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inal" sheetId="1" r:id="rId1"/>
  </sheets>
  <externalReferences>
    <externalReference r:id="rId4"/>
  </externalReference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<sst xmlns="http://schemas.openxmlformats.org/spreadsheetml/2006/main" count="132" uniqueCount="31">
  <si>
    <t>Mardan, Pakistan (34° 12' N ,   72° 2' E)</t>
  </si>
  <si>
    <t>Hours from GMT</t>
  </si>
  <si>
    <t>Islamic Academy</t>
  </si>
  <si>
    <t>QIBLA =  16° 9' South of West</t>
  </si>
  <si>
    <t>PERPETUAL SAUM-O-SALAT TIMETABLE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</si>
  <si>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</si>
  <si>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</si>
  <si>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</si>
  <si>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</si>
  <si>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</si>
  <si>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</si>
  <si>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</si>
  <si>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</si>
  <si>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</si>
  <si>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</si>
  <si>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</si>
  <si>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</si>
  <si>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</si>
  <si>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</si>
  <si>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</si>
  <si>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APRIL</t>
  </si>
  <si>
    <t>MAY</t>
  </si>
  <si>
    <t>JUNE</t>
  </si>
  <si>
    <t>Please visit:     www.islamicacademy.org</t>
  </si>
  <si>
    <t>JULY</t>
  </si>
  <si>
    <t>AUGUST</t>
  </si>
  <si>
    <t>SEPTEMBER</t>
  </si>
  <si>
    <t>OCTOBER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</si>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</sst>
</file>

<file path=xl/styles.xml><?xml version="1.0" encoding="utf-8"?>
<styleSheet xmlns="http://schemas.openxmlformats.org/spreadsheetml/2006/main">
  <numFmts count="33">
    <numFmt numFmtId="5" formatCode="&quot;Rs&quot;#,##0_-;&quot;Rs&quot;#,##0\-"/>
    <numFmt numFmtId="6" formatCode="&quot;Rs&quot;#,##0_-;[Red]&quot;Rs&quot;#,##0\-"/>
    <numFmt numFmtId="7" formatCode="&quot;Rs&quot;#,##0.00_-;&quot;Rs&quot;#,##0.00\-"/>
    <numFmt numFmtId="8" formatCode="&quot;Rs&quot;#,##0.00_-;[Red]&quot;Rs&quot;#,##0.00\-"/>
    <numFmt numFmtId="42" formatCode="_-&quot;Rs&quot;* #,##0_-;_-&quot;Rs&quot;* #,##0\-;_-&quot;Rs&quot;* &quot;-&quot;_-;_-@_-"/>
    <numFmt numFmtId="41" formatCode="_-* #,##0_-;_-* #,##0\-;_-* &quot;-&quot;_-;_-@_-"/>
    <numFmt numFmtId="44" formatCode="_-&quot;Rs&quot;* #,##0.00_-;_-&quot;Rs&quot;* #,##0.00\-;_-&quot;Rs&quot;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1"/>
      <name val="Arial"/>
      <family val="2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sz val="8"/>
      <name val="Arial"/>
      <family val="0"/>
    </font>
    <font>
      <sz val="8"/>
      <name val="Tempus Sans ITC"/>
      <family val="5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left" vertical="top"/>
    </xf>
    <xf numFmtId="2" fontId="5" fillId="3" borderId="5" xfId="0" applyNumberFormat="1" applyFont="1" applyFill="1" applyBorder="1" applyAlignment="1">
      <alignment horizontal="center" vertical="top"/>
    </xf>
    <xf numFmtId="2" fontId="6" fillId="3" borderId="6" xfId="0" applyNumberFormat="1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right" vertical="top"/>
    </xf>
    <xf numFmtId="0" fontId="9" fillId="2" borderId="9" xfId="0" applyFont="1" applyFill="1" applyBorder="1" applyAlignment="1">
      <alignment horizontal="right" vertical="top"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Alignment="1">
      <alignment/>
    </xf>
    <xf numFmtId="0" fontId="14" fillId="0" borderId="10" xfId="0" applyFont="1" applyBorder="1" applyAlignment="1">
      <alignment horizontal="centerContinuous" vertical="center"/>
    </xf>
    <xf numFmtId="0" fontId="15" fillId="0" borderId="11" xfId="0" applyFont="1" applyBorder="1" applyAlignment="1">
      <alignment horizontal="centerContinuous" vertical="center"/>
    </xf>
    <xf numFmtId="0" fontId="15" fillId="0" borderId="12" xfId="0" applyFont="1" applyBorder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/>
    </xf>
    <xf numFmtId="1" fontId="14" fillId="0" borderId="13" xfId="0" applyNumberFormat="1" applyFont="1" applyBorder="1" applyAlignment="1">
      <alignment horizontal="centerContinuous" vertical="center"/>
    </xf>
    <xf numFmtId="20" fontId="15" fillId="0" borderId="14" xfId="0" applyNumberFormat="1" applyFont="1" applyBorder="1" applyAlignment="1">
      <alignment horizontal="centerContinuous" vertical="center"/>
    </xf>
    <xf numFmtId="20" fontId="15" fillId="0" borderId="15" xfId="0" applyNumberFormat="1" applyFont="1" applyBorder="1" applyAlignment="1">
      <alignment horizontal="centerContinuous" vertical="center"/>
    </xf>
    <xf numFmtId="20" fontId="17" fillId="0" borderId="16" xfId="0" applyNumberFormat="1" applyFont="1" applyBorder="1" applyAlignment="1">
      <alignment horizontal="center" vertical="center" textRotation="90"/>
    </xf>
    <xf numFmtId="20" fontId="17" fillId="0" borderId="17" xfId="0" applyNumberFormat="1" applyFont="1" applyBorder="1" applyAlignment="1">
      <alignment horizontal="left" vertical="center" textRotation="90"/>
    </xf>
    <xf numFmtId="20" fontId="17" fillId="0" borderId="17" xfId="0" applyNumberFormat="1" applyFont="1" applyBorder="1" applyAlignment="1">
      <alignment horizontal="center" vertical="center" textRotation="90"/>
    </xf>
    <xf numFmtId="20" fontId="17" fillId="0" borderId="18" xfId="0" applyNumberFormat="1" applyFont="1" applyBorder="1" applyAlignment="1">
      <alignment horizontal="right" vertical="center" textRotation="90"/>
    </xf>
    <xf numFmtId="20" fontId="17" fillId="0" borderId="19" xfId="0" applyNumberFormat="1" applyFont="1" applyBorder="1" applyAlignment="1">
      <alignment horizontal="left" vertical="center" textRotation="90"/>
    </xf>
    <xf numFmtId="20" fontId="17" fillId="0" borderId="20" xfId="0" applyNumberFormat="1" applyFont="1" applyBorder="1" applyAlignment="1">
      <alignment horizontal="center" vertical="center" textRotation="90"/>
    </xf>
    <xf numFmtId="20" fontId="17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/>
    </xf>
    <xf numFmtId="20" fontId="17" fillId="0" borderId="21" xfId="0" applyNumberFormat="1" applyFont="1" applyBorder="1" applyAlignment="1">
      <alignment horizontal="center" vertical="center" textRotation="90"/>
    </xf>
    <xf numFmtId="20" fontId="17" fillId="0" borderId="22" xfId="0" applyNumberFormat="1" applyFont="1" applyBorder="1" applyAlignment="1">
      <alignment horizontal="left" vertical="center" textRotation="90"/>
    </xf>
    <xf numFmtId="20" fontId="17" fillId="0" borderId="22" xfId="0" applyNumberFormat="1" applyFont="1" applyBorder="1" applyAlignment="1">
      <alignment horizontal="center" vertical="center" textRotation="90"/>
    </xf>
    <xf numFmtId="20" fontId="17" fillId="0" borderId="23" xfId="0" applyNumberFormat="1" applyFont="1" applyBorder="1" applyAlignment="1">
      <alignment horizontal="center" vertical="center" textRotation="90"/>
    </xf>
    <xf numFmtId="1" fontId="19" fillId="0" borderId="24" xfId="0" applyNumberFormat="1" applyFont="1" applyBorder="1" applyAlignment="1">
      <alignment horizontal="center" vertical="center"/>
    </xf>
    <xf numFmtId="20" fontId="19" fillId="0" borderId="25" xfId="0" applyNumberFormat="1" applyFont="1" applyBorder="1" applyAlignment="1">
      <alignment horizontal="center" vertical="center"/>
    </xf>
    <xf numFmtId="20" fontId="19" fillId="0" borderId="25" xfId="0" applyNumberFormat="1" applyFont="1" applyBorder="1" applyAlignment="1">
      <alignment horizontal="center" vertical="center"/>
    </xf>
    <xf numFmtId="20" fontId="19" fillId="0" borderId="26" xfId="0" applyNumberFormat="1" applyFont="1" applyBorder="1" applyAlignment="1">
      <alignment horizontal="center" vertical="center"/>
    </xf>
    <xf numFmtId="20" fontId="19" fillId="2" borderId="0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1" fontId="19" fillId="0" borderId="27" xfId="0" applyNumberFormat="1" applyFont="1" applyBorder="1" applyAlignment="1">
      <alignment horizontal="center" vertical="center"/>
    </xf>
    <xf numFmtId="20" fontId="19" fillId="0" borderId="28" xfId="0" applyNumberFormat="1" applyFont="1" applyBorder="1" applyAlignment="1">
      <alignment horizontal="center" vertical="center"/>
    </xf>
    <xf numFmtId="20" fontId="19" fillId="0" borderId="28" xfId="0" applyNumberFormat="1" applyFont="1" applyBorder="1" applyAlignment="1">
      <alignment horizontal="center" vertical="center"/>
    </xf>
    <xf numFmtId="20" fontId="19" fillId="0" borderId="29" xfId="0" applyNumberFormat="1" applyFont="1" applyBorder="1" applyAlignment="1">
      <alignment horizontal="center" vertical="center"/>
    </xf>
    <xf numFmtId="1" fontId="21" fillId="2" borderId="27" xfId="0" applyNumberFormat="1" applyFont="1" applyFill="1" applyBorder="1" applyAlignment="1">
      <alignment horizontal="center" vertical="center"/>
    </xf>
    <xf numFmtId="1" fontId="21" fillId="2" borderId="28" xfId="0" applyNumberFormat="1" applyFont="1" applyFill="1" applyBorder="1" applyAlignment="1">
      <alignment horizontal="center" vertical="center"/>
    </xf>
    <xf numFmtId="1" fontId="21" fillId="2" borderId="29" xfId="0" applyNumberFormat="1" applyFont="1" applyFill="1" applyBorder="1" applyAlignment="1">
      <alignment horizontal="center" vertical="center"/>
    </xf>
    <xf numFmtId="1" fontId="19" fillId="0" borderId="30" xfId="0" applyNumberFormat="1" applyFont="1" applyBorder="1" applyAlignment="1">
      <alignment horizontal="center" vertical="center"/>
    </xf>
    <xf numFmtId="20" fontId="19" fillId="0" borderId="31" xfId="0" applyNumberFormat="1" applyFont="1" applyBorder="1" applyAlignment="1">
      <alignment horizontal="center" vertical="center"/>
    </xf>
    <xf numFmtId="20" fontId="19" fillId="0" borderId="31" xfId="0" applyNumberFormat="1" applyFont="1" applyBorder="1" applyAlignment="1">
      <alignment horizontal="center" vertical="center"/>
    </xf>
    <xf numFmtId="20" fontId="19" fillId="0" borderId="32" xfId="0" applyNumberFormat="1" applyFont="1" applyBorder="1" applyAlignment="1">
      <alignment horizontal="center" vertical="center"/>
    </xf>
    <xf numFmtId="1" fontId="22" fillId="2" borderId="30" xfId="0" applyNumberFormat="1" applyFont="1" applyFill="1" applyBorder="1" applyAlignment="1">
      <alignment horizontal="center" vertical="center"/>
    </xf>
    <xf numFmtId="1" fontId="21" fillId="2" borderId="31" xfId="0" applyNumberFormat="1" applyFont="1" applyFill="1" applyBorder="1" applyAlignment="1">
      <alignment horizontal="center" vertical="center"/>
    </xf>
    <xf numFmtId="1" fontId="21" fillId="2" borderId="32" xfId="0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1" fontId="14" fillId="0" borderId="10" xfId="0" applyNumberFormat="1" applyFont="1" applyBorder="1" applyAlignment="1">
      <alignment horizontal="center" vertical="center"/>
    </xf>
    <xf numFmtId="1" fontId="14" fillId="0" borderId="11" xfId="0" applyNumberFormat="1" applyFont="1" applyBorder="1" applyAlignment="1">
      <alignment horizontal="center" vertical="center"/>
    </xf>
    <xf numFmtId="1" fontId="14" fillId="0" borderId="12" xfId="0" applyNumberFormat="1" applyFont="1" applyBorder="1" applyAlignment="1">
      <alignment horizontal="center" vertical="center"/>
    </xf>
    <xf numFmtId="20" fontId="15" fillId="2" borderId="0" xfId="0" applyNumberFormat="1" applyFont="1" applyFill="1" applyBorder="1" applyAlignment="1">
      <alignment vertical="center"/>
    </xf>
    <xf numFmtId="1" fontId="14" fillId="0" borderId="10" xfId="0" applyNumberFormat="1" applyFont="1" applyBorder="1" applyAlignment="1">
      <alignment horizontal="centerContinuous" vertical="center"/>
    </xf>
    <xf numFmtId="20" fontId="15" fillId="0" borderId="11" xfId="0" applyNumberFormat="1" applyFont="1" applyBorder="1" applyAlignment="1">
      <alignment horizontal="centerContinuous" vertical="center"/>
    </xf>
    <xf numFmtId="20" fontId="15" fillId="0" borderId="12" xfId="0" applyNumberFormat="1" applyFont="1" applyBorder="1" applyAlignment="1">
      <alignment horizontal="centerContinuous" vertical="center"/>
    </xf>
    <xf numFmtId="0" fontId="16" fillId="0" borderId="0" xfId="0" applyFont="1" applyAlignment="1">
      <alignment/>
    </xf>
    <xf numFmtId="1" fontId="19" fillId="2" borderId="27" xfId="0" applyNumberFormat="1" applyFont="1" applyFill="1" applyBorder="1" applyAlignment="1">
      <alignment horizontal="center" vertical="center"/>
    </xf>
    <xf numFmtId="1" fontId="19" fillId="0" borderId="27" xfId="0" applyNumberFormat="1" applyFont="1" applyFill="1" applyBorder="1" applyAlignment="1">
      <alignment horizontal="center" vertical="center"/>
    </xf>
    <xf numFmtId="20" fontId="19" fillId="0" borderId="28" xfId="0" applyNumberFormat="1" applyFont="1" applyFill="1" applyBorder="1" applyAlignment="1">
      <alignment horizontal="center" vertical="center"/>
    </xf>
    <xf numFmtId="20" fontId="19" fillId="0" borderId="28" xfId="0" applyNumberFormat="1" applyFont="1" applyFill="1" applyBorder="1" applyAlignment="1">
      <alignment horizontal="center" vertical="center"/>
    </xf>
    <xf numFmtId="20" fontId="19" fillId="0" borderId="29" xfId="0" applyNumberFormat="1" applyFont="1" applyFill="1" applyBorder="1" applyAlignment="1">
      <alignment horizontal="center" vertical="center"/>
    </xf>
    <xf numFmtId="1" fontId="10" fillId="2" borderId="30" xfId="20" applyNumberFormat="1" applyFont="1" applyFill="1" applyBorder="1" applyAlignment="1">
      <alignment horizontal="center" vertical="center"/>
    </xf>
    <xf numFmtId="1" fontId="10" fillId="2" borderId="31" xfId="20" applyNumberFormat="1" applyFont="1" applyFill="1" applyBorder="1" applyAlignment="1">
      <alignment horizontal="center" vertical="center"/>
    </xf>
    <xf numFmtId="1" fontId="10" fillId="2" borderId="32" xfId="20" applyNumberFormat="1" applyFont="1" applyFill="1" applyBorder="1" applyAlignment="1">
      <alignment horizontal="center" vertical="center"/>
    </xf>
    <xf numFmtId="1" fontId="24" fillId="2" borderId="0" xfId="0" applyNumberFormat="1" applyFont="1" applyFill="1" applyAlignment="1">
      <alignment vertical="center"/>
    </xf>
    <xf numFmtId="20" fontId="24" fillId="2" borderId="0" xfId="0" applyNumberFormat="1" applyFont="1" applyFill="1" applyAlignment="1">
      <alignment vertical="center"/>
    </xf>
    <xf numFmtId="20" fontId="24" fillId="2" borderId="0" xfId="0" applyNumberFormat="1" applyFont="1" applyFill="1" applyBorder="1" applyAlignment="1">
      <alignment vertical="center"/>
    </xf>
    <xf numFmtId="0" fontId="24" fillId="2" borderId="0" xfId="0" applyFont="1" applyFill="1" applyAlignment="1">
      <alignment/>
    </xf>
    <xf numFmtId="0" fontId="24" fillId="2" borderId="0" xfId="0" applyFont="1" applyFill="1" applyBorder="1" applyAlignment="1">
      <alignment/>
    </xf>
    <xf numFmtId="0" fontId="25" fillId="4" borderId="4" xfId="0" applyFont="1" applyFill="1" applyBorder="1" applyAlignment="1">
      <alignment horizontal="center"/>
    </xf>
    <xf numFmtId="0" fontId="25" fillId="4" borderId="8" xfId="0" applyFont="1" applyFill="1" applyBorder="1" applyAlignment="1">
      <alignment horizontal="center"/>
    </xf>
    <xf numFmtId="0" fontId="25" fillId="4" borderId="9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0" fillId="2" borderId="0" xfId="0" applyFill="1" applyAlignment="1">
      <alignment/>
    </xf>
    <xf numFmtId="0" fontId="27" fillId="2" borderId="33" xfId="0" applyFont="1" applyFill="1" applyBorder="1" applyAlignment="1">
      <alignment horizontal="center"/>
    </xf>
    <xf numFmtId="0" fontId="27" fillId="2" borderId="34" xfId="0" applyFont="1" applyFill="1" applyBorder="1" applyAlignment="1">
      <alignment horizontal="center"/>
    </xf>
    <xf numFmtId="0" fontId="27" fillId="2" borderId="35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28" fillId="2" borderId="33" xfId="0" applyFont="1" applyFill="1" applyBorder="1" applyAlignment="1">
      <alignment horizontal="left"/>
    </xf>
    <xf numFmtId="0" fontId="29" fillId="2" borderId="34" xfId="0" applyFont="1" applyFill="1" applyBorder="1" applyAlignment="1">
      <alignment horizontal="left"/>
    </xf>
    <xf numFmtId="0" fontId="29" fillId="2" borderId="35" xfId="0" applyFont="1" applyFill="1" applyBorder="1" applyAlignment="1">
      <alignment horizontal="left"/>
    </xf>
    <xf numFmtId="0" fontId="29" fillId="2" borderId="0" xfId="0" applyFont="1" applyFill="1" applyBorder="1" applyAlignment="1">
      <alignment horizontal="left"/>
    </xf>
    <xf numFmtId="0" fontId="28" fillId="2" borderId="36" xfId="0" applyFont="1" applyFill="1" applyBorder="1" applyAlignment="1">
      <alignment horizontal="left"/>
    </xf>
    <xf numFmtId="0" fontId="29" fillId="2" borderId="37" xfId="0" applyFont="1" applyFill="1" applyBorder="1" applyAlignment="1">
      <alignment horizontal="left"/>
    </xf>
    <xf numFmtId="0" fontId="29" fillId="2" borderId="38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center"/>
    </xf>
    <xf numFmtId="1" fontId="14" fillId="0" borderId="39" xfId="0" applyNumberFormat="1" applyFont="1" applyBorder="1" applyAlignment="1">
      <alignment horizontal="centerContinuous" vertical="center"/>
    </xf>
    <xf numFmtId="20" fontId="15" fillId="0" borderId="40" xfId="0" applyNumberFormat="1" applyFont="1" applyBorder="1" applyAlignment="1">
      <alignment horizontal="centerContinuous" vertical="center"/>
    </xf>
    <xf numFmtId="20" fontId="15" fillId="0" borderId="41" xfId="0" applyNumberFormat="1" applyFont="1" applyBorder="1" applyAlignment="1">
      <alignment horizontal="centerContinuous" vertical="center"/>
    </xf>
    <xf numFmtId="1" fontId="30" fillId="0" borderId="11" xfId="0" applyNumberFormat="1" applyFont="1" applyBorder="1" applyAlignment="1">
      <alignment horizontal="center" vertical="center"/>
    </xf>
    <xf numFmtId="1" fontId="30" fillId="0" borderId="12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slamic_Litrature_for_website\Master%20sept23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Sample Calc."/>
      <sheetName val="Asr"/>
      <sheetName val="calc"/>
      <sheetName val="al"/>
      <sheetName val="jb"/>
      <sheetName val="Qibla-Asia"/>
      <sheetName val="Qibla-USA"/>
      <sheetName val="timetable"/>
      <sheetName val="Fin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L14" sqref="L14"/>
    </sheetView>
  </sheetViews>
  <sheetFormatPr defaultColWidth="9.140625" defaultRowHeight="12.75"/>
  <cols>
    <col min="1" max="1" width="2.421875" style="109" customWidth="1"/>
    <col min="2" max="2" width="4.140625" style="109" customWidth="1"/>
    <col min="3" max="3" width="3.8515625" style="109" customWidth="1"/>
    <col min="4" max="4" width="3.28125" style="109" customWidth="1"/>
    <col min="5" max="5" width="1.8515625" style="109" customWidth="1"/>
    <col min="6" max="6" width="4.421875" style="109" customWidth="1"/>
    <col min="7" max="7" width="4.28125" style="109" customWidth="1"/>
    <col min="8" max="8" width="4.140625" style="109" customWidth="1"/>
    <col min="9" max="9" width="4.421875" style="109" customWidth="1"/>
    <col min="10" max="10" width="0.85546875" style="0" customWidth="1"/>
    <col min="11" max="11" width="2.421875" style="109" customWidth="1"/>
    <col min="12" max="12" width="4.140625" style="109" customWidth="1"/>
    <col min="13" max="13" width="3.7109375" style="109" customWidth="1"/>
    <col min="14" max="14" width="3.28125" style="109" customWidth="1"/>
    <col min="15" max="15" width="1.8515625" style="109" customWidth="1"/>
    <col min="16" max="16" width="4.28125" style="109" customWidth="1"/>
    <col min="17" max="17" width="3.57421875" style="109" customWidth="1"/>
    <col min="18" max="18" width="3.7109375" style="109" customWidth="1"/>
    <col min="19" max="19" width="4.421875" style="109" customWidth="1"/>
    <col min="20" max="20" width="0.9921875" style="0" customWidth="1"/>
    <col min="21" max="21" width="2.57421875" style="0" customWidth="1"/>
    <col min="22" max="22" width="4.140625" style="0" customWidth="1"/>
    <col min="23" max="23" width="3.7109375" style="0" customWidth="1"/>
    <col min="24" max="24" width="3.28125" style="0" customWidth="1"/>
    <col min="25" max="25" width="1.8515625" style="0" customWidth="1"/>
    <col min="26" max="26" width="4.421875" style="0" customWidth="1"/>
    <col min="27" max="27" width="3.7109375" style="0" customWidth="1"/>
    <col min="28" max="28" width="4.00390625" style="0" customWidth="1"/>
    <col min="29" max="29" width="4.28125" style="0" customWidth="1"/>
  </cols>
  <sheetData>
    <row r="1" spans="1:29" ht="20.2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29" s="16" customFormat="1" ht="16.5" thickBot="1" thickTop="1">
      <c r="A2" s="4"/>
      <c r="B2" s="5">
        <v>5</v>
      </c>
      <c r="C2" s="6"/>
      <c r="D2" s="7" t="s">
        <v>1</v>
      </c>
      <c r="E2" s="7"/>
      <c r="F2" s="7"/>
      <c r="G2" s="8"/>
      <c r="H2" s="9"/>
      <c r="I2" s="9"/>
      <c r="J2" s="10"/>
      <c r="K2" s="10"/>
      <c r="L2" s="10"/>
      <c r="M2" s="11"/>
      <c r="N2" s="12" t="s">
        <v>2</v>
      </c>
      <c r="O2" s="11"/>
      <c r="P2" s="11"/>
      <c r="Q2" s="11"/>
      <c r="R2" s="11"/>
      <c r="S2" s="13"/>
      <c r="T2" s="13"/>
      <c r="U2" s="14"/>
      <c r="V2" s="14"/>
      <c r="W2" s="14"/>
      <c r="X2" s="14"/>
      <c r="Y2" s="14"/>
      <c r="Z2" s="14"/>
      <c r="AA2" s="14"/>
      <c r="AB2" s="14"/>
      <c r="AC2" s="15" t="s">
        <v>3</v>
      </c>
    </row>
    <row r="3" spans="1:29" ht="16.5" thickTop="1">
      <c r="A3" s="17" t="s">
        <v>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s="22" customFormat="1" ht="12.75" thickBot="1">
      <c r="A4" s="18"/>
      <c r="B4" s="18"/>
      <c r="C4" s="18"/>
      <c r="D4" s="18"/>
      <c r="E4" s="18"/>
      <c r="F4" s="18"/>
      <c r="G4" s="18"/>
      <c r="H4" s="18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1"/>
      <c r="V4" s="21"/>
      <c r="W4" s="21"/>
      <c r="X4" s="21"/>
      <c r="Y4" s="21"/>
      <c r="Z4" s="21"/>
      <c r="AA4" s="21"/>
      <c r="AB4" s="21"/>
      <c r="AC4" s="21"/>
    </row>
    <row r="5" spans="1:29" ht="13.5" customHeight="1" thickBot="1">
      <c r="A5" s="23" t="s">
        <v>5</v>
      </c>
      <c r="B5" s="24"/>
      <c r="C5" s="24"/>
      <c r="D5" s="24"/>
      <c r="E5" s="24"/>
      <c r="F5" s="24"/>
      <c r="G5" s="24"/>
      <c r="H5" s="24"/>
      <c r="I5" s="25"/>
      <c r="J5" s="26"/>
      <c r="K5" s="23" t="s">
        <v>6</v>
      </c>
      <c r="L5" s="24"/>
      <c r="M5" s="24"/>
      <c r="N5" s="24"/>
      <c r="O5" s="24"/>
      <c r="P5" s="24"/>
      <c r="Q5" s="24"/>
      <c r="R5" s="24"/>
      <c r="S5" s="25"/>
      <c r="T5" s="27"/>
      <c r="U5" s="28" t="s">
        <v>7</v>
      </c>
      <c r="V5" s="29"/>
      <c r="W5" s="29"/>
      <c r="X5" s="29"/>
      <c r="Y5" s="29"/>
      <c r="Z5" s="29"/>
      <c r="AA5" s="29"/>
      <c r="AB5" s="29"/>
      <c r="AC5" s="30"/>
    </row>
    <row r="6" spans="1:29" ht="25.5" customHeight="1" thickBot="1">
      <c r="A6" s="31" t="s">
        <v>8</v>
      </c>
      <c r="B6" s="32" t="s">
        <v>9</v>
      </c>
      <c r="C6" s="33" t="s">
        <v>10</v>
      </c>
      <c r="D6" s="34" t="s">
        <v>11</v>
      </c>
      <c r="E6" s="35" t="s">
        <v>12</v>
      </c>
      <c r="F6" s="33" t="s">
        <v>13</v>
      </c>
      <c r="G6" s="33" t="s">
        <v>14</v>
      </c>
      <c r="H6" s="33" t="s">
        <v>15</v>
      </c>
      <c r="I6" s="36" t="s">
        <v>16</v>
      </c>
      <c r="J6" s="37"/>
      <c r="K6" s="31" t="s">
        <v>8</v>
      </c>
      <c r="L6" s="32" t="s">
        <v>9</v>
      </c>
      <c r="M6" s="33" t="s">
        <v>10</v>
      </c>
      <c r="N6" s="34" t="s">
        <v>11</v>
      </c>
      <c r="O6" s="35" t="s">
        <v>12</v>
      </c>
      <c r="P6" s="33" t="s">
        <v>13</v>
      </c>
      <c r="Q6" s="33" t="s">
        <v>14</v>
      </c>
      <c r="R6" s="33" t="s">
        <v>15</v>
      </c>
      <c r="S6" s="36" t="s">
        <v>16</v>
      </c>
      <c r="T6" s="38"/>
      <c r="U6" s="39" t="s">
        <v>8</v>
      </c>
      <c r="V6" s="40" t="s">
        <v>9</v>
      </c>
      <c r="W6" s="41" t="s">
        <v>10</v>
      </c>
      <c r="X6" s="34" t="s">
        <v>11</v>
      </c>
      <c r="Y6" s="35" t="s">
        <v>12</v>
      </c>
      <c r="Z6" s="41" t="s">
        <v>13</v>
      </c>
      <c r="AA6" s="41" t="s">
        <v>14</v>
      </c>
      <c r="AB6" s="41" t="s">
        <v>15</v>
      </c>
      <c r="AC6" s="42" t="s">
        <v>16</v>
      </c>
    </row>
    <row r="7" spans="1:29" ht="8.25" customHeight="1">
      <c r="A7" s="43">
        <v>1</v>
      </c>
      <c r="B7" s="44">
        <v>0.2417013888888889</v>
      </c>
      <c r="C7" s="44">
        <v>0.3039699074074074</v>
      </c>
      <c r="D7" s="45">
        <v>0.4805729166666667</v>
      </c>
      <c r="E7" s="45"/>
      <c r="F7" s="44">
        <v>0.5111111111111112</v>
      </c>
      <c r="G7" s="44">
        <v>1.1493055555555556</v>
      </c>
      <c r="H7" s="44">
        <v>1.2194444444444446</v>
      </c>
      <c r="I7" s="46">
        <v>1.279861111111111</v>
      </c>
      <c r="J7" s="47"/>
      <c r="K7" s="43">
        <v>1</v>
      </c>
      <c r="L7" s="44">
        <v>0.23850694444444445</v>
      </c>
      <c r="M7" s="44">
        <v>0.29822916666666666</v>
      </c>
      <c r="N7" s="45">
        <v>0.4890451388888889</v>
      </c>
      <c r="O7" s="45"/>
      <c r="P7" s="44">
        <v>0.5180555555555556</v>
      </c>
      <c r="Q7" s="44">
        <v>1.1694444444444443</v>
      </c>
      <c r="R7" s="44">
        <v>1.2395833333333335</v>
      </c>
      <c r="S7" s="46">
        <v>1.297222222222222</v>
      </c>
      <c r="T7" s="48"/>
      <c r="U7" s="43">
        <v>1</v>
      </c>
      <c r="V7" s="44">
        <v>0.22075231481481483</v>
      </c>
      <c r="W7" s="44">
        <v>0.2788541666666667</v>
      </c>
      <c r="X7" s="45">
        <v>0.48919560185185185</v>
      </c>
      <c r="Y7" s="45"/>
      <c r="Z7" s="44">
        <v>0.517361111111111</v>
      </c>
      <c r="AA7" s="44">
        <v>1.186111111111111</v>
      </c>
      <c r="AB7" s="44">
        <v>1.2576388888888888</v>
      </c>
      <c r="AC7" s="46">
        <v>1.313888888888889</v>
      </c>
    </row>
    <row r="8" spans="1:29" ht="8.25" customHeight="1">
      <c r="A8" s="49">
        <f aca="true" t="shared" si="0" ref="A8:A37">A7+1</f>
        <v>2</v>
      </c>
      <c r="B8" s="50">
        <v>0.24203703703703705</v>
      </c>
      <c r="C8" s="50">
        <v>0.3040740740740741</v>
      </c>
      <c r="D8" s="51">
        <v>0.481087962962963</v>
      </c>
      <c r="E8" s="51"/>
      <c r="F8" s="50">
        <v>0.5111111111111112</v>
      </c>
      <c r="G8" s="50">
        <v>1.15</v>
      </c>
      <c r="H8" s="50">
        <v>1.220138888888889</v>
      </c>
      <c r="I8" s="52">
        <v>1.279861111111111</v>
      </c>
      <c r="J8" s="47"/>
      <c r="K8" s="49">
        <f aca="true" t="shared" si="1" ref="K8:K34">K7+1</f>
        <v>2</v>
      </c>
      <c r="L8" s="50">
        <v>0.23814814814814814</v>
      </c>
      <c r="M8" s="50">
        <v>0.2978703703703704</v>
      </c>
      <c r="N8" s="51">
        <v>0.4892129629629629</v>
      </c>
      <c r="O8" s="51"/>
      <c r="P8" s="50">
        <v>0.5180555555555556</v>
      </c>
      <c r="Q8" s="50">
        <v>1.1701388888888888</v>
      </c>
      <c r="R8" s="50">
        <v>1.2402777777777776</v>
      </c>
      <c r="S8" s="52">
        <v>1.2979166666666666</v>
      </c>
      <c r="T8" s="48"/>
      <c r="U8" s="49">
        <f aca="true" t="shared" si="2" ref="U8:U37">U7+1</f>
        <v>2</v>
      </c>
      <c r="V8" s="50">
        <v>0.21991898148148148</v>
      </c>
      <c r="W8" s="50">
        <v>0.2777893518518519</v>
      </c>
      <c r="X8" s="51">
        <v>0.4891261574074074</v>
      </c>
      <c r="Y8" s="51"/>
      <c r="Z8" s="50">
        <v>0.517361111111111</v>
      </c>
      <c r="AA8" s="50">
        <v>1.186111111111111</v>
      </c>
      <c r="AB8" s="50">
        <v>1.2583333333333333</v>
      </c>
      <c r="AC8" s="52">
        <v>1.313888888888889</v>
      </c>
    </row>
    <row r="9" spans="1:29" ht="8.25" customHeight="1">
      <c r="A9" s="49">
        <f t="shared" si="0"/>
        <v>3</v>
      </c>
      <c r="B9" s="50">
        <v>0.2421296296296296</v>
      </c>
      <c r="C9" s="50">
        <v>0.30416666666666664</v>
      </c>
      <c r="D9" s="51">
        <v>0.4814814814814815</v>
      </c>
      <c r="E9" s="51"/>
      <c r="F9" s="50">
        <v>0.5118055555555555</v>
      </c>
      <c r="G9" s="50">
        <v>1.1506944444444445</v>
      </c>
      <c r="H9" s="50">
        <v>1.2208333333333332</v>
      </c>
      <c r="I9" s="52">
        <v>1.2805555555555554</v>
      </c>
      <c r="J9" s="47"/>
      <c r="K9" s="49">
        <f t="shared" si="1"/>
        <v>3</v>
      </c>
      <c r="L9" s="50">
        <v>0.23776620370370372</v>
      </c>
      <c r="M9" s="50">
        <v>0.29725694444444445</v>
      </c>
      <c r="N9" s="51">
        <v>0.489369212962963</v>
      </c>
      <c r="O9" s="51"/>
      <c r="P9" s="50">
        <v>0.5180555555555556</v>
      </c>
      <c r="Q9" s="50">
        <v>1.1708333333333334</v>
      </c>
      <c r="R9" s="50">
        <v>1.2409722222222221</v>
      </c>
      <c r="S9" s="52">
        <v>1.2986111111111112</v>
      </c>
      <c r="T9" s="48"/>
      <c r="U9" s="49">
        <f t="shared" si="2"/>
        <v>3</v>
      </c>
      <c r="V9" s="50">
        <v>0.21910879629629632</v>
      </c>
      <c r="W9" s="50">
        <v>0.27697916666666667</v>
      </c>
      <c r="X9" s="51">
        <v>0.48906828703703703</v>
      </c>
      <c r="Y9" s="51"/>
      <c r="Z9" s="50">
        <v>0.517361111111111</v>
      </c>
      <c r="AA9" s="50">
        <v>1.1868055555555554</v>
      </c>
      <c r="AB9" s="50">
        <v>1.2590277777777779</v>
      </c>
      <c r="AC9" s="52">
        <v>1.3145833333333332</v>
      </c>
    </row>
    <row r="10" spans="1:29" ht="8.25" customHeight="1">
      <c r="A10" s="49">
        <f t="shared" si="0"/>
        <v>4</v>
      </c>
      <c r="B10" s="50">
        <v>0.24222222222222223</v>
      </c>
      <c r="C10" s="50">
        <v>0.3042592592592593</v>
      </c>
      <c r="D10" s="51">
        <v>0.481875</v>
      </c>
      <c r="E10" s="51"/>
      <c r="F10" s="50">
        <v>0.5118055555555555</v>
      </c>
      <c r="G10" s="50">
        <v>1.151388888888889</v>
      </c>
      <c r="H10" s="50">
        <v>1.2215277777777778</v>
      </c>
      <c r="I10" s="52">
        <v>1.28125</v>
      </c>
      <c r="J10" s="47"/>
      <c r="K10" s="49">
        <f t="shared" si="1"/>
        <v>4</v>
      </c>
      <c r="L10" s="50">
        <v>0.23738425925925924</v>
      </c>
      <c r="M10" s="50">
        <v>0.296875</v>
      </c>
      <c r="N10" s="51">
        <v>0.48952546296296295</v>
      </c>
      <c r="O10" s="51"/>
      <c r="P10" s="50">
        <v>0.5180555555555556</v>
      </c>
      <c r="Q10" s="50">
        <v>1.171527777777778</v>
      </c>
      <c r="R10" s="50">
        <v>1.2416666666666667</v>
      </c>
      <c r="S10" s="52">
        <v>1.2986111111111112</v>
      </c>
      <c r="T10" s="48"/>
      <c r="U10" s="49">
        <f t="shared" si="2"/>
        <v>4</v>
      </c>
      <c r="V10" s="50">
        <v>0.2182523148148148</v>
      </c>
      <c r="W10" s="50">
        <v>0.2761226851851852</v>
      </c>
      <c r="X10" s="51">
        <v>0.4889872685185186</v>
      </c>
      <c r="Y10" s="51"/>
      <c r="Z10" s="50">
        <v>0.5166666666666667</v>
      </c>
      <c r="AA10" s="50">
        <v>1.1875</v>
      </c>
      <c r="AB10" s="50">
        <v>1.2597222222222224</v>
      </c>
      <c r="AC10" s="52">
        <v>1.3152777777777778</v>
      </c>
    </row>
    <row r="11" spans="1:29" ht="8.25" customHeight="1">
      <c r="A11" s="49">
        <f t="shared" si="0"/>
        <v>5</v>
      </c>
      <c r="B11" s="50">
        <v>0.2425347222222222</v>
      </c>
      <c r="C11" s="50">
        <v>0.3043402777777778</v>
      </c>
      <c r="D11" s="51">
        <v>0.48203125</v>
      </c>
      <c r="E11" s="51"/>
      <c r="F11" s="50">
        <v>0.5125</v>
      </c>
      <c r="G11" s="50">
        <v>1.151388888888889</v>
      </c>
      <c r="H11" s="50">
        <v>1.2215277777777778</v>
      </c>
      <c r="I11" s="52">
        <v>1.28125</v>
      </c>
      <c r="J11" s="47"/>
      <c r="K11" s="49">
        <f t="shared" si="1"/>
        <v>5</v>
      </c>
      <c r="L11" s="50">
        <v>0.23674768518518519</v>
      </c>
      <c r="M11" s="50">
        <v>0.2962384259259259</v>
      </c>
      <c r="N11" s="51">
        <v>0.48955439814814816</v>
      </c>
      <c r="O11" s="51"/>
      <c r="P11" s="50">
        <v>0.5180555555555556</v>
      </c>
      <c r="Q11" s="50">
        <v>1.171527777777778</v>
      </c>
      <c r="R11" s="50">
        <v>1.2423611111111112</v>
      </c>
      <c r="S11" s="52">
        <v>1.2993055555555557</v>
      </c>
      <c r="T11" s="48"/>
      <c r="U11" s="49">
        <f t="shared" si="2"/>
        <v>5</v>
      </c>
      <c r="V11" s="50">
        <v>0.2174074074074074</v>
      </c>
      <c r="W11" s="50">
        <v>0.2752777777777778</v>
      </c>
      <c r="X11" s="51">
        <v>0.48856481481481484</v>
      </c>
      <c r="Y11" s="51"/>
      <c r="Z11" s="50">
        <v>0.5166666666666667</v>
      </c>
      <c r="AA11" s="50">
        <v>1.1875</v>
      </c>
      <c r="AB11" s="50">
        <v>1.2597222222222224</v>
      </c>
      <c r="AC11" s="52">
        <v>1.3159722222222223</v>
      </c>
    </row>
    <row r="12" spans="1:29" ht="8.25" customHeight="1">
      <c r="A12" s="49">
        <f t="shared" si="0"/>
        <v>6</v>
      </c>
      <c r="B12" s="50">
        <v>0.2425</v>
      </c>
      <c r="C12" s="50">
        <v>0.30430555555555555</v>
      </c>
      <c r="D12" s="51">
        <v>0.48236111111111113</v>
      </c>
      <c r="E12" s="51"/>
      <c r="F12" s="50">
        <v>0.5125</v>
      </c>
      <c r="G12" s="50">
        <v>1.1520833333333333</v>
      </c>
      <c r="H12" s="50">
        <v>1.2222222222222223</v>
      </c>
      <c r="I12" s="52">
        <v>1.2819444444444446</v>
      </c>
      <c r="J12" s="47"/>
      <c r="K12" s="49">
        <f t="shared" si="1"/>
        <v>6</v>
      </c>
      <c r="L12" s="50">
        <v>0.23635416666666667</v>
      </c>
      <c r="M12" s="50">
        <v>0.29561342592592593</v>
      </c>
      <c r="N12" s="51">
        <v>0.4897048611111111</v>
      </c>
      <c r="O12" s="51"/>
      <c r="P12" s="50">
        <v>0.51875</v>
      </c>
      <c r="Q12" s="50">
        <v>1.1729166666666666</v>
      </c>
      <c r="R12" s="50">
        <v>1.2430555555555554</v>
      </c>
      <c r="S12" s="52">
        <v>1.3</v>
      </c>
      <c r="T12" s="48"/>
      <c r="U12" s="49">
        <f t="shared" si="2"/>
        <v>6</v>
      </c>
      <c r="V12" s="50">
        <v>0.21655092592592592</v>
      </c>
      <c r="W12" s="50">
        <v>0.2744212962962963</v>
      </c>
      <c r="X12" s="51">
        <v>0.48848379629629624</v>
      </c>
      <c r="Y12" s="51"/>
      <c r="Z12" s="50">
        <v>0.5166666666666667</v>
      </c>
      <c r="AA12" s="50">
        <v>1.1881944444444446</v>
      </c>
      <c r="AB12" s="50">
        <v>1.2604166666666665</v>
      </c>
      <c r="AC12" s="52">
        <v>1.3166666666666669</v>
      </c>
    </row>
    <row r="13" spans="1:29" ht="8.25" customHeight="1">
      <c r="A13" s="49">
        <f t="shared" si="0"/>
        <v>7</v>
      </c>
      <c r="B13" s="50">
        <v>0.2433912037037037</v>
      </c>
      <c r="C13" s="50">
        <v>0.30519675925925926</v>
      </c>
      <c r="D13" s="51">
        <v>0.48315393518518523</v>
      </c>
      <c r="E13" s="51"/>
      <c r="F13" s="50">
        <v>0.5131944444444444</v>
      </c>
      <c r="G13" s="50">
        <v>1.1527777777777777</v>
      </c>
      <c r="H13" s="50">
        <v>1.2229166666666669</v>
      </c>
      <c r="I13" s="52">
        <v>1.282638888888889</v>
      </c>
      <c r="J13" s="47"/>
      <c r="K13" s="49">
        <f t="shared" si="1"/>
        <v>7</v>
      </c>
      <c r="L13" s="50">
        <v>0.2359375</v>
      </c>
      <c r="M13" s="50">
        <v>0.29496527777777776</v>
      </c>
      <c r="N13" s="51">
        <v>0.48984375</v>
      </c>
      <c r="O13" s="51"/>
      <c r="P13" s="50">
        <v>0.51875</v>
      </c>
      <c r="Q13" s="50">
        <v>1.1729166666666666</v>
      </c>
      <c r="R13" s="50">
        <v>1.24375</v>
      </c>
      <c r="S13" s="52">
        <v>1.3006944444444444</v>
      </c>
      <c r="T13" s="48"/>
      <c r="U13" s="49">
        <f t="shared" si="2"/>
        <v>7</v>
      </c>
      <c r="V13" s="50">
        <v>0.21569444444444444</v>
      </c>
      <c r="W13" s="50">
        <v>0.2733333333333334</v>
      </c>
      <c r="X13" s="51">
        <v>0.48840277777777774</v>
      </c>
      <c r="Y13" s="51"/>
      <c r="Z13" s="50">
        <v>0.5166666666666667</v>
      </c>
      <c r="AA13" s="50">
        <v>1.188888888888889</v>
      </c>
      <c r="AB13" s="50">
        <v>1.261111111111111</v>
      </c>
      <c r="AC13" s="52">
        <v>1.3166666666666669</v>
      </c>
    </row>
    <row r="14" spans="1:29" ht="8.25" customHeight="1">
      <c r="A14" s="49">
        <f t="shared" si="0"/>
        <v>8</v>
      </c>
      <c r="B14" s="50">
        <v>0.24276620370370372</v>
      </c>
      <c r="C14" s="50">
        <v>0.3045717592592592</v>
      </c>
      <c r="D14" s="51">
        <v>0.4831886574074074</v>
      </c>
      <c r="E14" s="51"/>
      <c r="F14" s="50">
        <v>0.5131944444444444</v>
      </c>
      <c r="G14" s="50">
        <v>1.1534722222222222</v>
      </c>
      <c r="H14" s="50">
        <v>1.223611111111111</v>
      </c>
      <c r="I14" s="52">
        <v>1.2833333333333332</v>
      </c>
      <c r="J14" s="47"/>
      <c r="K14" s="49">
        <f t="shared" si="1"/>
        <v>8</v>
      </c>
      <c r="L14" s="50">
        <v>0.23527777777777778</v>
      </c>
      <c r="M14" s="50">
        <v>0.29453703703703704</v>
      </c>
      <c r="N14" s="51">
        <v>0.4898611111111111</v>
      </c>
      <c r="O14" s="51"/>
      <c r="P14" s="50">
        <v>0.51875</v>
      </c>
      <c r="Q14" s="50">
        <v>1.1736111111111112</v>
      </c>
      <c r="R14" s="50">
        <v>1.2444444444444445</v>
      </c>
      <c r="S14" s="52">
        <v>1.301388888888889</v>
      </c>
      <c r="T14" s="48"/>
      <c r="U14" s="49">
        <f t="shared" si="2"/>
        <v>8</v>
      </c>
      <c r="V14" s="50">
        <v>0.21483796296296295</v>
      </c>
      <c r="W14" s="50">
        <v>0.27247685185185183</v>
      </c>
      <c r="X14" s="51">
        <v>0.48832175925925925</v>
      </c>
      <c r="Y14" s="51"/>
      <c r="Z14" s="50">
        <v>0.5159722222222222</v>
      </c>
      <c r="AA14" s="50">
        <v>1.188888888888889</v>
      </c>
      <c r="AB14" s="50">
        <v>1.2618055555555556</v>
      </c>
      <c r="AC14" s="52">
        <v>1.317361111111111</v>
      </c>
    </row>
    <row r="15" spans="1:29" ht="8.25" customHeight="1">
      <c r="A15" s="49">
        <f t="shared" si="0"/>
        <v>9</v>
      </c>
      <c r="B15" s="50">
        <v>0.24283564814814815</v>
      </c>
      <c r="C15" s="50">
        <v>0.30440972222222223</v>
      </c>
      <c r="D15" s="51">
        <v>0.48357060185185186</v>
      </c>
      <c r="E15" s="51"/>
      <c r="F15" s="50">
        <v>0.5131944444444444</v>
      </c>
      <c r="G15" s="50">
        <v>1.1541666666666668</v>
      </c>
      <c r="H15" s="50">
        <v>1.2243055555555555</v>
      </c>
      <c r="I15" s="52">
        <v>1.2833333333333332</v>
      </c>
      <c r="J15" s="47"/>
      <c r="K15" s="49">
        <f t="shared" si="1"/>
        <v>9</v>
      </c>
      <c r="L15" s="50">
        <v>0.23484953703703704</v>
      </c>
      <c r="M15" s="50">
        <v>0.2938773148148148</v>
      </c>
      <c r="N15" s="51">
        <v>0.48999421296296297</v>
      </c>
      <c r="O15" s="51"/>
      <c r="P15" s="50">
        <v>0.51875</v>
      </c>
      <c r="Q15" s="50">
        <v>1.1743055555555557</v>
      </c>
      <c r="R15" s="50">
        <v>1.245138888888889</v>
      </c>
      <c r="S15" s="52">
        <v>1.3020833333333335</v>
      </c>
      <c r="T15" s="48"/>
      <c r="U15" s="49">
        <f t="shared" si="2"/>
        <v>9</v>
      </c>
      <c r="V15" s="50">
        <v>0.21373842592592593</v>
      </c>
      <c r="W15" s="50">
        <v>0.2716087962962963</v>
      </c>
      <c r="X15" s="51">
        <v>0.488119212962963</v>
      </c>
      <c r="Y15" s="51"/>
      <c r="Z15" s="50">
        <v>0.5159722222222222</v>
      </c>
      <c r="AA15" s="50">
        <v>1.1895833333333332</v>
      </c>
      <c r="AB15" s="50">
        <v>1.2625</v>
      </c>
      <c r="AC15" s="52">
        <v>1.3180555555555555</v>
      </c>
    </row>
    <row r="16" spans="1:29" ht="8.25" customHeight="1">
      <c r="A16" s="49">
        <f t="shared" si="0"/>
        <v>10</v>
      </c>
      <c r="B16" s="50">
        <v>0.24266203703703704</v>
      </c>
      <c r="C16" s="50">
        <v>0.3044675925925926</v>
      </c>
      <c r="D16" s="51">
        <v>0.4834837962962963</v>
      </c>
      <c r="E16" s="51"/>
      <c r="F16" s="50">
        <v>0.513888888888889</v>
      </c>
      <c r="G16" s="50">
        <v>1.1541666666666668</v>
      </c>
      <c r="H16" s="50">
        <v>1.2243055555555555</v>
      </c>
      <c r="I16" s="52">
        <v>1.2840277777777778</v>
      </c>
      <c r="J16" s="47"/>
      <c r="K16" s="49">
        <f t="shared" si="1"/>
        <v>10</v>
      </c>
      <c r="L16" s="50">
        <v>0.23417824074074076</v>
      </c>
      <c r="M16" s="50">
        <v>0.2932060185185185</v>
      </c>
      <c r="N16" s="51">
        <v>0.490005787037037</v>
      </c>
      <c r="O16" s="51"/>
      <c r="P16" s="50">
        <v>0.51875</v>
      </c>
      <c r="Q16" s="50">
        <v>1.175</v>
      </c>
      <c r="R16" s="50">
        <v>1.2458333333333331</v>
      </c>
      <c r="S16" s="52">
        <v>1.3027777777777776</v>
      </c>
      <c r="T16" s="48"/>
      <c r="U16" s="49">
        <f t="shared" si="2"/>
        <v>10</v>
      </c>
      <c r="V16" s="50">
        <v>0.21287037037037038</v>
      </c>
      <c r="W16" s="50">
        <v>0.2707407407407407</v>
      </c>
      <c r="X16" s="51">
        <v>0.4880324074074074</v>
      </c>
      <c r="Y16" s="51"/>
      <c r="Z16" s="50">
        <v>0.5159722222222222</v>
      </c>
      <c r="AA16" s="50">
        <v>1.1902777777777778</v>
      </c>
      <c r="AB16" s="50">
        <v>1.2631944444444443</v>
      </c>
      <c r="AC16" s="52">
        <v>1.31875</v>
      </c>
    </row>
    <row r="17" spans="1:29" ht="8.25" customHeight="1">
      <c r="A17" s="49">
        <f t="shared" si="0"/>
        <v>11</v>
      </c>
      <c r="B17" s="50">
        <v>0.24271990740740743</v>
      </c>
      <c r="C17" s="50">
        <v>0.3042939814814815</v>
      </c>
      <c r="D17" s="51">
        <v>0.484207175925926</v>
      </c>
      <c r="E17" s="51"/>
      <c r="F17" s="50">
        <v>0.513888888888889</v>
      </c>
      <c r="G17" s="50">
        <v>1.1555555555555554</v>
      </c>
      <c r="H17" s="50">
        <v>1.2256944444444446</v>
      </c>
      <c r="I17" s="52">
        <v>1.2847222222222223</v>
      </c>
      <c r="J17" s="47"/>
      <c r="K17" s="49">
        <f t="shared" si="1"/>
        <v>11</v>
      </c>
      <c r="L17" s="50">
        <v>0.23372685185185185</v>
      </c>
      <c r="M17" s="50">
        <v>0.2925231481481481</v>
      </c>
      <c r="N17" s="51">
        <v>0.49012731481481486</v>
      </c>
      <c r="O17" s="51"/>
      <c r="P17" s="50">
        <v>0.51875</v>
      </c>
      <c r="Q17" s="50">
        <v>1.1756944444444444</v>
      </c>
      <c r="R17" s="50">
        <v>1.2465277777777777</v>
      </c>
      <c r="S17" s="52">
        <v>1.3027777777777776</v>
      </c>
      <c r="T17" s="48"/>
      <c r="U17" s="49">
        <f t="shared" si="2"/>
        <v>11</v>
      </c>
      <c r="V17" s="50">
        <v>0.21200231481481482</v>
      </c>
      <c r="W17" s="50">
        <v>0.2698726851851852</v>
      </c>
      <c r="X17" s="51">
        <v>0.4875983796296296</v>
      </c>
      <c r="Y17" s="51"/>
      <c r="Z17" s="50">
        <v>0.5159722222222222</v>
      </c>
      <c r="AA17" s="50">
        <v>1.1902777777777778</v>
      </c>
      <c r="AB17" s="50">
        <v>1.2631944444444443</v>
      </c>
      <c r="AC17" s="52">
        <v>1.3194444444444446</v>
      </c>
    </row>
    <row r="18" spans="1:29" ht="8.25" customHeight="1">
      <c r="A18" s="49">
        <f t="shared" si="0"/>
        <v>12</v>
      </c>
      <c r="B18" s="50">
        <v>0.24276620370370372</v>
      </c>
      <c r="C18" s="50">
        <v>0.3043402777777778</v>
      </c>
      <c r="D18" s="51">
        <v>0.4842303240740741</v>
      </c>
      <c r="E18" s="51"/>
      <c r="F18" s="50">
        <v>0.5145833333333333</v>
      </c>
      <c r="G18" s="50">
        <v>1.15625</v>
      </c>
      <c r="H18" s="50">
        <v>1.2256944444444446</v>
      </c>
      <c r="I18" s="52">
        <v>1.2854166666666669</v>
      </c>
      <c r="J18" s="47"/>
      <c r="K18" s="49">
        <f t="shared" si="1"/>
        <v>12</v>
      </c>
      <c r="L18" s="50">
        <v>0.2330439814814815</v>
      </c>
      <c r="M18" s="50">
        <v>0.29184027777777777</v>
      </c>
      <c r="N18" s="51">
        <v>0.4901331018518519</v>
      </c>
      <c r="O18" s="51"/>
      <c r="P18" s="50">
        <v>0.51875</v>
      </c>
      <c r="Q18" s="50">
        <v>1.176388888888889</v>
      </c>
      <c r="R18" s="50">
        <v>1.2472222222222222</v>
      </c>
      <c r="S18" s="52">
        <v>1.3034722222222221</v>
      </c>
      <c r="T18" s="48"/>
      <c r="U18" s="49">
        <f t="shared" si="2"/>
        <v>12</v>
      </c>
      <c r="V18" s="50">
        <v>0.2108912037037037</v>
      </c>
      <c r="W18" s="50">
        <v>0.2687615740740741</v>
      </c>
      <c r="X18" s="51">
        <v>0.48739004629629623</v>
      </c>
      <c r="Y18" s="51"/>
      <c r="Z18" s="50">
        <v>0.5152777777777778</v>
      </c>
      <c r="AA18" s="50">
        <v>1.1909722222222223</v>
      </c>
      <c r="AB18" s="50">
        <v>1.2638888888888888</v>
      </c>
      <c r="AC18" s="52">
        <v>1.3201388888888888</v>
      </c>
    </row>
    <row r="19" spans="1:29" ht="8.25" customHeight="1">
      <c r="A19" s="49">
        <f t="shared" si="0"/>
        <v>13</v>
      </c>
      <c r="B19" s="50">
        <v>0.24280092592592592</v>
      </c>
      <c r="C19" s="50">
        <v>0.3041435185185185</v>
      </c>
      <c r="D19" s="51">
        <v>0.4840277777777778</v>
      </c>
      <c r="E19" s="51"/>
      <c r="F19" s="50">
        <v>0.5145833333333333</v>
      </c>
      <c r="G19" s="50">
        <v>1.15625</v>
      </c>
      <c r="H19" s="50">
        <v>1.2263888888888888</v>
      </c>
      <c r="I19" s="52">
        <v>1.286111111111111</v>
      </c>
      <c r="J19" s="47"/>
      <c r="K19" s="49">
        <f t="shared" si="1"/>
        <v>13</v>
      </c>
      <c r="L19" s="50">
        <v>0.23256944444444447</v>
      </c>
      <c r="M19" s="50">
        <v>0.29113425925925923</v>
      </c>
      <c r="N19" s="51">
        <v>0.4902430555555556</v>
      </c>
      <c r="O19" s="51"/>
      <c r="P19" s="50">
        <v>0.51875</v>
      </c>
      <c r="Q19" s="50">
        <v>1.1770833333333335</v>
      </c>
      <c r="R19" s="50">
        <v>1.2479166666666668</v>
      </c>
      <c r="S19" s="52">
        <v>1.3041666666666667</v>
      </c>
      <c r="T19" s="48"/>
      <c r="U19" s="49">
        <f t="shared" si="2"/>
        <v>13</v>
      </c>
      <c r="V19" s="50">
        <v>0.2100115740740741</v>
      </c>
      <c r="W19" s="50">
        <v>0.2678819444444444</v>
      </c>
      <c r="X19" s="51">
        <v>0.4872974537037037</v>
      </c>
      <c r="Y19" s="51"/>
      <c r="Z19" s="50">
        <v>0.5152777777777778</v>
      </c>
      <c r="AA19" s="50">
        <v>1.1916666666666669</v>
      </c>
      <c r="AB19" s="50">
        <v>1.2645833333333334</v>
      </c>
      <c r="AC19" s="52">
        <v>1.3201388888888888</v>
      </c>
    </row>
    <row r="20" spans="1:29" ht="8.25" customHeight="1">
      <c r="A20" s="49">
        <f t="shared" si="0"/>
        <v>14</v>
      </c>
      <c r="B20" s="50">
        <v>0.24260416666666665</v>
      </c>
      <c r="C20" s="50">
        <v>0.30394675925925924</v>
      </c>
      <c r="D20" s="51">
        <v>0.48484375</v>
      </c>
      <c r="E20" s="51"/>
      <c r="F20" s="50">
        <v>0.5145833333333333</v>
      </c>
      <c r="G20" s="50">
        <v>1.1569444444444446</v>
      </c>
      <c r="H20" s="50">
        <v>1.2270833333333333</v>
      </c>
      <c r="I20" s="52">
        <v>1.2868055555555555</v>
      </c>
      <c r="J20" s="47"/>
      <c r="K20" s="49">
        <f t="shared" si="1"/>
        <v>14</v>
      </c>
      <c r="L20" s="50">
        <v>0.23186342592592593</v>
      </c>
      <c r="M20" s="50">
        <v>0.29042824074074075</v>
      </c>
      <c r="N20" s="51">
        <v>0.49023726851851845</v>
      </c>
      <c r="O20" s="51"/>
      <c r="P20" s="50">
        <v>0.51875</v>
      </c>
      <c r="Q20" s="50">
        <v>1.1777777777777776</v>
      </c>
      <c r="R20" s="50">
        <v>1.248611111111111</v>
      </c>
      <c r="S20" s="52">
        <v>1.3048611111111112</v>
      </c>
      <c r="T20" s="48"/>
      <c r="U20" s="49">
        <f t="shared" si="2"/>
        <v>14</v>
      </c>
      <c r="V20" s="50">
        <v>0.20913194444444447</v>
      </c>
      <c r="W20" s="50">
        <v>0.2670023148148148</v>
      </c>
      <c r="X20" s="51">
        <v>0.48720486111111116</v>
      </c>
      <c r="Y20" s="51"/>
      <c r="Z20" s="50">
        <v>0.5152777777777778</v>
      </c>
      <c r="AA20" s="50">
        <v>1.1916666666666669</v>
      </c>
      <c r="AB20" s="50">
        <v>1.265277777777778</v>
      </c>
      <c r="AC20" s="52">
        <v>1.3208333333333333</v>
      </c>
    </row>
    <row r="21" spans="1:29" ht="8.25" customHeight="1">
      <c r="A21" s="49">
        <f t="shared" si="0"/>
        <v>15</v>
      </c>
      <c r="B21" s="50">
        <v>0.2426273148148148</v>
      </c>
      <c r="C21" s="50">
        <v>0.3039699074074074</v>
      </c>
      <c r="D21" s="51">
        <v>0.4852025462962963</v>
      </c>
      <c r="E21" s="51"/>
      <c r="F21" s="50">
        <v>0.5152777777777778</v>
      </c>
      <c r="G21" s="50">
        <v>1.1576388888888889</v>
      </c>
      <c r="H21" s="50">
        <v>1.2277777777777779</v>
      </c>
      <c r="I21" s="52">
        <v>1.2868055555555555</v>
      </c>
      <c r="J21" s="47"/>
      <c r="K21" s="49">
        <f t="shared" si="1"/>
        <v>15</v>
      </c>
      <c r="L21" s="50">
        <v>0.23114583333333336</v>
      </c>
      <c r="M21" s="50">
        <v>0.2897106481481481</v>
      </c>
      <c r="N21" s="51">
        <v>0.4902256944444444</v>
      </c>
      <c r="O21" s="51"/>
      <c r="P21" s="50">
        <v>0.51875</v>
      </c>
      <c r="Q21" s="50">
        <v>1.1784722222222221</v>
      </c>
      <c r="R21" s="50">
        <v>1.2493055555555554</v>
      </c>
      <c r="S21" s="52">
        <v>1.3055555555555554</v>
      </c>
      <c r="T21" s="48"/>
      <c r="U21" s="49">
        <f t="shared" si="2"/>
        <v>15</v>
      </c>
      <c r="V21" s="50">
        <v>0.20800925925925925</v>
      </c>
      <c r="W21" s="50">
        <v>0.26611111111111113</v>
      </c>
      <c r="X21" s="51">
        <v>0.48699074074074067</v>
      </c>
      <c r="Y21" s="51"/>
      <c r="Z21" s="50">
        <v>0.5152777777777778</v>
      </c>
      <c r="AA21" s="50">
        <v>1.192361111111111</v>
      </c>
      <c r="AB21" s="50">
        <v>1.265972222222222</v>
      </c>
      <c r="AC21" s="52">
        <v>1.3215277777777779</v>
      </c>
    </row>
    <row r="22" spans="1:29" ht="8.25" customHeight="1">
      <c r="A22" s="49">
        <f t="shared" si="0"/>
        <v>16</v>
      </c>
      <c r="B22" s="50">
        <v>0.24265046296296297</v>
      </c>
      <c r="C22" s="50">
        <v>0.30376157407407406</v>
      </c>
      <c r="D22" s="51">
        <v>0.48556134259259265</v>
      </c>
      <c r="E22" s="51"/>
      <c r="F22" s="50">
        <v>0.5152777777777778</v>
      </c>
      <c r="G22" s="50">
        <v>1.1583333333333332</v>
      </c>
      <c r="H22" s="50">
        <v>1.2284722222222224</v>
      </c>
      <c r="I22" s="52">
        <v>1.2875</v>
      </c>
      <c r="J22" s="47"/>
      <c r="K22" s="49">
        <f t="shared" si="1"/>
        <v>16</v>
      </c>
      <c r="L22" s="50">
        <v>0.23065972222222222</v>
      </c>
      <c r="M22" s="50">
        <v>0.28922453703703704</v>
      </c>
      <c r="N22" s="51">
        <v>0.48998263888888893</v>
      </c>
      <c r="O22" s="51"/>
      <c r="P22" s="50">
        <v>0.51875</v>
      </c>
      <c r="Q22" s="50">
        <v>1.1791666666666667</v>
      </c>
      <c r="R22" s="50">
        <v>1.2493055555555554</v>
      </c>
      <c r="S22" s="52">
        <v>1.30625</v>
      </c>
      <c r="T22" s="48"/>
      <c r="U22" s="49">
        <f t="shared" si="2"/>
        <v>16</v>
      </c>
      <c r="V22" s="50">
        <v>0.20711805555555554</v>
      </c>
      <c r="W22" s="50">
        <v>0.2652199074074074</v>
      </c>
      <c r="X22" s="51">
        <v>0.48654513888888884</v>
      </c>
      <c r="Y22" s="51"/>
      <c r="Z22" s="50">
        <v>0.5145833333333333</v>
      </c>
      <c r="AA22" s="50">
        <v>1.192361111111111</v>
      </c>
      <c r="AB22" s="50">
        <v>1.265972222222222</v>
      </c>
      <c r="AC22" s="52">
        <v>1.3222222222222224</v>
      </c>
    </row>
    <row r="23" spans="1:29" ht="8.25" customHeight="1">
      <c r="A23" s="49">
        <f t="shared" si="0"/>
        <v>17</v>
      </c>
      <c r="B23" s="50">
        <v>0.24243055555555557</v>
      </c>
      <c r="C23" s="50">
        <v>0.30354166666666665</v>
      </c>
      <c r="D23" s="51">
        <v>0.4857986111111111</v>
      </c>
      <c r="E23" s="51"/>
      <c r="F23" s="50">
        <v>0.5152777777777778</v>
      </c>
      <c r="G23" s="50">
        <v>1.1590277777777778</v>
      </c>
      <c r="H23" s="50">
        <v>1.2291666666666665</v>
      </c>
      <c r="I23" s="52">
        <v>1.2881944444444446</v>
      </c>
      <c r="J23" s="47"/>
      <c r="K23" s="49">
        <f t="shared" si="1"/>
        <v>17</v>
      </c>
      <c r="L23" s="50">
        <v>0.22993055555555555</v>
      </c>
      <c r="M23" s="50">
        <v>0.2884953703703704</v>
      </c>
      <c r="N23" s="51">
        <v>0.48996527777777776</v>
      </c>
      <c r="O23" s="51"/>
      <c r="P23" s="50">
        <v>0.51875</v>
      </c>
      <c r="Q23" s="50">
        <v>1.1791666666666667</v>
      </c>
      <c r="R23" s="50">
        <v>1.25</v>
      </c>
      <c r="S23" s="52">
        <v>1.3069444444444445</v>
      </c>
      <c r="T23" s="48"/>
      <c r="U23" s="49">
        <f t="shared" si="2"/>
        <v>17</v>
      </c>
      <c r="V23" s="50">
        <v>0.20623842592592592</v>
      </c>
      <c r="W23" s="50">
        <v>0.26434027777777774</v>
      </c>
      <c r="X23" s="51">
        <v>0.4864525462962963</v>
      </c>
      <c r="Y23" s="51"/>
      <c r="Z23" s="50">
        <v>0.5145833333333333</v>
      </c>
      <c r="AA23" s="50">
        <v>1.1930555555555555</v>
      </c>
      <c r="AB23" s="50">
        <v>1.2666666666666666</v>
      </c>
      <c r="AC23" s="52">
        <v>1.3229166666666665</v>
      </c>
    </row>
    <row r="24" spans="1:29" ht="8.25" customHeight="1">
      <c r="A24" s="49">
        <f t="shared" si="0"/>
        <v>18</v>
      </c>
      <c r="B24" s="50">
        <v>0.24243055555555557</v>
      </c>
      <c r="C24" s="50">
        <v>0.3033101851851852</v>
      </c>
      <c r="D24" s="51">
        <v>0.4861458333333333</v>
      </c>
      <c r="E24" s="51"/>
      <c r="F24" s="50">
        <v>0.5159722222222222</v>
      </c>
      <c r="G24" s="50">
        <v>1.1597222222222223</v>
      </c>
      <c r="H24" s="50">
        <v>1.229861111111111</v>
      </c>
      <c r="I24" s="52">
        <v>1.2888888888888888</v>
      </c>
      <c r="J24" s="47"/>
      <c r="K24" s="49">
        <f t="shared" si="1"/>
        <v>18</v>
      </c>
      <c r="L24" s="50">
        <v>0.2294212962962963</v>
      </c>
      <c r="M24" s="50">
        <v>0.2877546296296296</v>
      </c>
      <c r="N24" s="51">
        <v>0.4900578703703704</v>
      </c>
      <c r="O24" s="51"/>
      <c r="P24" s="50">
        <v>0.51875</v>
      </c>
      <c r="Q24" s="50">
        <v>1.1798611111111112</v>
      </c>
      <c r="R24" s="50">
        <v>1.2506944444444446</v>
      </c>
      <c r="S24" s="52">
        <v>1.3069444444444445</v>
      </c>
      <c r="T24" s="48"/>
      <c r="U24" s="49">
        <f t="shared" si="2"/>
        <v>18</v>
      </c>
      <c r="V24" s="50">
        <v>0.20510416666666667</v>
      </c>
      <c r="W24" s="50">
        <v>0.2632060185185185</v>
      </c>
      <c r="X24" s="51">
        <v>0.4862326388888889</v>
      </c>
      <c r="Y24" s="51"/>
      <c r="Z24" s="50">
        <v>0.5145833333333333</v>
      </c>
      <c r="AA24" s="50">
        <v>1.1930555555555555</v>
      </c>
      <c r="AB24" s="50">
        <v>1.2673611111111112</v>
      </c>
      <c r="AC24" s="52">
        <v>1.323611111111111</v>
      </c>
    </row>
    <row r="25" spans="1:29" ht="8.25" customHeight="1">
      <c r="A25" s="49">
        <f t="shared" si="0"/>
        <v>19</v>
      </c>
      <c r="B25" s="50">
        <v>0.2421875</v>
      </c>
      <c r="C25" s="50">
        <v>0.3030671296296296</v>
      </c>
      <c r="D25" s="51">
        <v>0.4863715277777778</v>
      </c>
      <c r="E25" s="51"/>
      <c r="F25" s="50">
        <v>0.5159722222222222</v>
      </c>
      <c r="G25" s="50">
        <v>1.1604166666666667</v>
      </c>
      <c r="H25" s="50">
        <v>1.2305555555555556</v>
      </c>
      <c r="I25" s="52">
        <v>1.2895833333333333</v>
      </c>
      <c r="J25" s="47"/>
      <c r="K25" s="49">
        <f t="shared" si="1"/>
        <v>19</v>
      </c>
      <c r="L25" s="50">
        <v>0.2286689814814815</v>
      </c>
      <c r="M25" s="50">
        <v>0.28677083333333336</v>
      </c>
      <c r="N25" s="51">
        <v>0.4900289351851852</v>
      </c>
      <c r="O25" s="51"/>
      <c r="P25" s="50">
        <v>0.5180555555555556</v>
      </c>
      <c r="Q25" s="50">
        <v>1.1805555555555554</v>
      </c>
      <c r="R25" s="50">
        <v>1.251388888888889</v>
      </c>
      <c r="S25" s="52">
        <v>1.307638888888889</v>
      </c>
      <c r="T25" s="48"/>
      <c r="U25" s="49">
        <f t="shared" si="2"/>
        <v>19</v>
      </c>
      <c r="V25" s="50">
        <v>0.20421296296296299</v>
      </c>
      <c r="W25" s="50">
        <v>0.26231481481481483</v>
      </c>
      <c r="X25" s="51">
        <v>0.4861342592592593</v>
      </c>
      <c r="Y25" s="51"/>
      <c r="Z25" s="50">
        <v>0.513888888888889</v>
      </c>
      <c r="AA25" s="50">
        <v>1.19375</v>
      </c>
      <c r="AB25" s="50">
        <v>1.2680555555555557</v>
      </c>
      <c r="AC25" s="52">
        <v>1.323611111111111</v>
      </c>
    </row>
    <row r="26" spans="1:29" ht="8.25" customHeight="1">
      <c r="A26" s="49">
        <f t="shared" si="0"/>
        <v>20</v>
      </c>
      <c r="B26" s="50">
        <v>0.24194444444444443</v>
      </c>
      <c r="C26" s="50">
        <v>0.3028240740740741</v>
      </c>
      <c r="D26" s="51">
        <v>0.48659722222222224</v>
      </c>
      <c r="E26" s="51"/>
      <c r="F26" s="50">
        <v>0.5159722222222222</v>
      </c>
      <c r="G26" s="50">
        <v>1.161111111111111</v>
      </c>
      <c r="H26" s="50">
        <v>1.23125</v>
      </c>
      <c r="I26" s="52">
        <v>1.2902777777777779</v>
      </c>
      <c r="J26" s="47"/>
      <c r="K26" s="49">
        <f t="shared" si="1"/>
        <v>20</v>
      </c>
      <c r="L26" s="50">
        <v>0.2279050925925926</v>
      </c>
      <c r="M26" s="50">
        <v>0.28600694444444447</v>
      </c>
      <c r="N26" s="51">
        <v>0.48999421296296297</v>
      </c>
      <c r="O26" s="51"/>
      <c r="P26" s="50">
        <v>0.5180555555555556</v>
      </c>
      <c r="Q26" s="50">
        <v>1.18125</v>
      </c>
      <c r="R26" s="50">
        <v>1.2520833333333332</v>
      </c>
      <c r="S26" s="52">
        <v>1.3083333333333331</v>
      </c>
      <c r="T26" s="48"/>
      <c r="U26" s="49">
        <f t="shared" si="2"/>
        <v>20</v>
      </c>
      <c r="V26" s="50">
        <v>0.2030787037037037</v>
      </c>
      <c r="W26" s="50">
        <v>0.261412037037037</v>
      </c>
      <c r="X26" s="51">
        <v>0.48556712962962967</v>
      </c>
      <c r="Y26" s="51"/>
      <c r="Z26" s="50">
        <v>0.513888888888889</v>
      </c>
      <c r="AA26" s="50">
        <v>1.19375</v>
      </c>
      <c r="AB26" s="50">
        <v>1.2680555555555557</v>
      </c>
      <c r="AC26" s="52">
        <v>1.3243055555555556</v>
      </c>
    </row>
    <row r="27" spans="1:29" ht="8.25" customHeight="1">
      <c r="A27" s="49">
        <f t="shared" si="0"/>
        <v>21</v>
      </c>
      <c r="B27" s="50">
        <v>0.2419212962962963</v>
      </c>
      <c r="C27" s="50">
        <v>0.30256944444444445</v>
      </c>
      <c r="D27" s="51">
        <v>0.48693287037037036</v>
      </c>
      <c r="E27" s="51"/>
      <c r="F27" s="50">
        <v>0.5166666666666667</v>
      </c>
      <c r="G27" s="50">
        <v>1.1618055555555555</v>
      </c>
      <c r="H27" s="50">
        <v>1.2319444444444443</v>
      </c>
      <c r="I27" s="52">
        <v>1.2902777777777779</v>
      </c>
      <c r="J27" s="47"/>
      <c r="K27" s="49">
        <f t="shared" si="1"/>
        <v>21</v>
      </c>
      <c r="L27" s="50">
        <v>0.22714120370370372</v>
      </c>
      <c r="M27" s="50">
        <v>0.28524305555555557</v>
      </c>
      <c r="N27" s="51">
        <v>0.48995949074074074</v>
      </c>
      <c r="O27" s="51"/>
      <c r="P27" s="50">
        <v>0.5180555555555556</v>
      </c>
      <c r="Q27" s="50">
        <v>1.1819444444444445</v>
      </c>
      <c r="R27" s="50">
        <v>1.2527777777777778</v>
      </c>
      <c r="S27" s="52">
        <v>1.3090277777777777</v>
      </c>
      <c r="T27" s="48"/>
      <c r="U27" s="49">
        <f t="shared" si="2"/>
        <v>21</v>
      </c>
      <c r="V27" s="50">
        <v>0.20217592592592593</v>
      </c>
      <c r="W27" s="50">
        <v>0.2605092592592593</v>
      </c>
      <c r="X27" s="51">
        <v>0.48546296296296293</v>
      </c>
      <c r="Y27" s="51"/>
      <c r="Z27" s="50">
        <v>0.513888888888889</v>
      </c>
      <c r="AA27" s="50">
        <v>1.1944444444444446</v>
      </c>
      <c r="AB27" s="50">
        <v>1.26875</v>
      </c>
      <c r="AC27" s="52">
        <v>1.325</v>
      </c>
    </row>
    <row r="28" spans="1:29" ht="8.25" customHeight="1">
      <c r="A28" s="49">
        <f t="shared" si="0"/>
        <v>22</v>
      </c>
      <c r="B28" s="50">
        <v>0.24166666666666667</v>
      </c>
      <c r="C28" s="50">
        <v>0.3023148148148148</v>
      </c>
      <c r="D28" s="51">
        <v>0.48715277777777777</v>
      </c>
      <c r="E28" s="51"/>
      <c r="F28" s="50">
        <v>0.5166666666666667</v>
      </c>
      <c r="G28" s="50">
        <v>1.1625</v>
      </c>
      <c r="H28" s="50">
        <v>1.2326388888888888</v>
      </c>
      <c r="I28" s="52">
        <v>1.2909722222222224</v>
      </c>
      <c r="J28" s="47"/>
      <c r="K28" s="49">
        <f t="shared" si="1"/>
        <v>22</v>
      </c>
      <c r="L28" s="50">
        <v>0.22636574074074076</v>
      </c>
      <c r="M28" s="50">
        <v>0.2844675925925926</v>
      </c>
      <c r="N28" s="51">
        <v>0.4899189814814815</v>
      </c>
      <c r="O28" s="51"/>
      <c r="P28" s="50">
        <v>0.5180555555555556</v>
      </c>
      <c r="Q28" s="50">
        <v>1.1819444444444445</v>
      </c>
      <c r="R28" s="50">
        <v>1.2534722222222223</v>
      </c>
      <c r="S28" s="52">
        <v>1.3097222222222222</v>
      </c>
      <c r="T28" s="48"/>
      <c r="U28" s="49">
        <f t="shared" si="2"/>
        <v>22</v>
      </c>
      <c r="V28" s="50">
        <v>0.20104166666666667</v>
      </c>
      <c r="W28" s="50">
        <v>0.259375</v>
      </c>
      <c r="X28" s="51">
        <v>0.4852430555555555</v>
      </c>
      <c r="Y28" s="51"/>
      <c r="Z28" s="50">
        <v>0.513888888888889</v>
      </c>
      <c r="AA28" s="50">
        <v>1.1951388888888888</v>
      </c>
      <c r="AB28" s="50">
        <v>1.2694444444444444</v>
      </c>
      <c r="AC28" s="52">
        <v>1.3256944444444443</v>
      </c>
    </row>
    <row r="29" spans="1:29" ht="8.25" customHeight="1">
      <c r="A29" s="49">
        <f t="shared" si="0"/>
        <v>23</v>
      </c>
      <c r="B29" s="50">
        <v>0.24138888888888888</v>
      </c>
      <c r="C29" s="50">
        <v>0.30203703703703705</v>
      </c>
      <c r="D29" s="51">
        <v>0.48736111111111113</v>
      </c>
      <c r="E29" s="51"/>
      <c r="F29" s="50">
        <v>0.5166666666666667</v>
      </c>
      <c r="G29" s="50">
        <v>1.1631944444444444</v>
      </c>
      <c r="H29" s="50">
        <v>1.2333333333333334</v>
      </c>
      <c r="I29" s="52">
        <v>1.2916666666666665</v>
      </c>
      <c r="J29" s="47"/>
      <c r="K29" s="49">
        <f t="shared" si="1"/>
        <v>23</v>
      </c>
      <c r="L29" s="50">
        <v>0.22559027777777776</v>
      </c>
      <c r="M29" s="50">
        <v>0.28369212962962964</v>
      </c>
      <c r="N29" s="51">
        <v>0.48987847222222225</v>
      </c>
      <c r="O29" s="51"/>
      <c r="P29" s="50">
        <v>0.5180555555555556</v>
      </c>
      <c r="Q29" s="50">
        <v>1.182638888888889</v>
      </c>
      <c r="R29" s="50">
        <v>1.2541666666666669</v>
      </c>
      <c r="S29" s="52">
        <v>1.3104166666666668</v>
      </c>
      <c r="T29" s="48"/>
      <c r="U29" s="49">
        <f t="shared" si="2"/>
        <v>23</v>
      </c>
      <c r="V29" s="50">
        <v>0.2001388888888889</v>
      </c>
      <c r="W29" s="50">
        <v>0.2584722222222222</v>
      </c>
      <c r="X29" s="51">
        <v>0.4851388888888889</v>
      </c>
      <c r="Y29" s="51"/>
      <c r="Z29" s="50">
        <v>0.5131944444444444</v>
      </c>
      <c r="AA29" s="50">
        <v>1.1951388888888888</v>
      </c>
      <c r="AB29" s="50">
        <v>1.270138888888889</v>
      </c>
      <c r="AC29" s="52">
        <v>1.3263888888888888</v>
      </c>
    </row>
    <row r="30" spans="1:29" ht="8.25" customHeight="1">
      <c r="A30" s="49">
        <f t="shared" si="0"/>
        <v>24</v>
      </c>
      <c r="B30" s="50">
        <v>0.24109953703703701</v>
      </c>
      <c r="C30" s="50">
        <v>0.3017476851851852</v>
      </c>
      <c r="D30" s="51">
        <v>0.4875636574074074</v>
      </c>
      <c r="E30" s="51"/>
      <c r="F30" s="50">
        <v>0.5166666666666667</v>
      </c>
      <c r="G30" s="50">
        <v>1.1638888888888888</v>
      </c>
      <c r="H30" s="50">
        <v>1.234027777777778</v>
      </c>
      <c r="I30" s="52">
        <v>1.292361111111111</v>
      </c>
      <c r="J30" s="47"/>
      <c r="K30" s="49">
        <f t="shared" si="1"/>
        <v>24</v>
      </c>
      <c r="L30" s="50">
        <v>0.22480324074074076</v>
      </c>
      <c r="M30" s="50">
        <v>0.2829050925925926</v>
      </c>
      <c r="N30" s="51">
        <v>0.48983217592592593</v>
      </c>
      <c r="O30" s="51"/>
      <c r="P30" s="50">
        <v>0.5180555555555556</v>
      </c>
      <c r="Q30" s="50">
        <v>1.1833333333333331</v>
      </c>
      <c r="R30" s="50">
        <v>1.254861111111111</v>
      </c>
      <c r="S30" s="52">
        <v>1.3104166666666668</v>
      </c>
      <c r="T30" s="48"/>
      <c r="U30" s="49">
        <f t="shared" si="2"/>
        <v>24</v>
      </c>
      <c r="V30" s="50">
        <v>0.19900462962962964</v>
      </c>
      <c r="W30" s="50">
        <v>0.25756944444444446</v>
      </c>
      <c r="X30" s="51">
        <v>0.4849189814814815</v>
      </c>
      <c r="Y30" s="51"/>
      <c r="Z30" s="50">
        <v>0.5131944444444444</v>
      </c>
      <c r="AA30" s="50">
        <v>1.1958333333333333</v>
      </c>
      <c r="AB30" s="50">
        <v>1.2708333333333335</v>
      </c>
      <c r="AC30" s="52">
        <v>1.3270833333333334</v>
      </c>
    </row>
    <row r="31" spans="1:29" ht="8.25" customHeight="1">
      <c r="A31" s="49">
        <f t="shared" si="0"/>
        <v>25</v>
      </c>
      <c r="B31" s="50">
        <v>0.24104166666666668</v>
      </c>
      <c r="C31" s="50">
        <v>0.30145833333333333</v>
      </c>
      <c r="D31" s="51">
        <v>0.48788194444444444</v>
      </c>
      <c r="E31" s="51"/>
      <c r="F31" s="50">
        <v>0.517361111111111</v>
      </c>
      <c r="G31" s="50">
        <v>1.1645833333333333</v>
      </c>
      <c r="H31" s="50">
        <v>1.234722222222222</v>
      </c>
      <c r="I31" s="52">
        <v>1.2930555555555556</v>
      </c>
      <c r="J31" s="47"/>
      <c r="K31" s="49">
        <f t="shared" si="1"/>
        <v>25</v>
      </c>
      <c r="L31" s="50">
        <v>0.22400462962962964</v>
      </c>
      <c r="M31" s="50">
        <v>0.2821064814814815</v>
      </c>
      <c r="N31" s="51">
        <v>0.4897800925925926</v>
      </c>
      <c r="O31" s="51"/>
      <c r="P31" s="50">
        <v>0.5180555555555556</v>
      </c>
      <c r="Q31" s="50">
        <v>1.1840277777777777</v>
      </c>
      <c r="R31" s="50">
        <v>1.2555555555555555</v>
      </c>
      <c r="S31" s="52">
        <v>1.311111111111111</v>
      </c>
      <c r="T31" s="48"/>
      <c r="U31" s="49">
        <f t="shared" si="2"/>
        <v>25</v>
      </c>
      <c r="V31" s="50">
        <v>0.19810185185185183</v>
      </c>
      <c r="W31" s="50">
        <v>0.25666666666666665</v>
      </c>
      <c r="X31" s="51">
        <v>0.48446759259259264</v>
      </c>
      <c r="Y31" s="51"/>
      <c r="Z31" s="50">
        <v>0.5131944444444444</v>
      </c>
      <c r="AA31" s="50">
        <v>1.1958333333333333</v>
      </c>
      <c r="AB31" s="50">
        <v>1.2708333333333335</v>
      </c>
      <c r="AC31" s="52">
        <v>1.327777777777778</v>
      </c>
    </row>
    <row r="32" spans="1:29" ht="8.25" customHeight="1">
      <c r="A32" s="49">
        <f t="shared" si="0"/>
        <v>26</v>
      </c>
      <c r="B32" s="50">
        <v>0.24074074074074073</v>
      </c>
      <c r="C32" s="50">
        <v>0.30092592592592593</v>
      </c>
      <c r="D32" s="51">
        <v>0.48807870370370365</v>
      </c>
      <c r="E32" s="51"/>
      <c r="F32" s="50">
        <v>0.517361111111111</v>
      </c>
      <c r="G32" s="50">
        <v>1.1652777777777779</v>
      </c>
      <c r="H32" s="50">
        <v>1.2354166666666666</v>
      </c>
      <c r="I32" s="52">
        <v>1.29375</v>
      </c>
      <c r="J32" s="47"/>
      <c r="K32" s="49">
        <f t="shared" si="1"/>
        <v>26</v>
      </c>
      <c r="L32" s="50">
        <v>0.22342592592592592</v>
      </c>
      <c r="M32" s="50">
        <v>0.2812962962962963</v>
      </c>
      <c r="N32" s="51">
        <v>0.4894907407407407</v>
      </c>
      <c r="O32" s="51"/>
      <c r="P32" s="50">
        <v>0.5180555555555556</v>
      </c>
      <c r="Q32" s="50">
        <v>1.1840277777777777</v>
      </c>
      <c r="R32" s="50">
        <v>1.2555555555555555</v>
      </c>
      <c r="S32" s="52">
        <v>1.3118055555555554</v>
      </c>
      <c r="T32" s="48"/>
      <c r="U32" s="49">
        <f t="shared" si="2"/>
        <v>26</v>
      </c>
      <c r="V32" s="50">
        <v>0.19696759259259258</v>
      </c>
      <c r="W32" s="50">
        <v>0.2557638888888889</v>
      </c>
      <c r="X32" s="51">
        <v>0.48424768518518513</v>
      </c>
      <c r="Y32" s="51"/>
      <c r="Z32" s="50">
        <v>0.5125</v>
      </c>
      <c r="AA32" s="50">
        <v>1.1965277777777779</v>
      </c>
      <c r="AB32" s="50">
        <v>1.2715277777777776</v>
      </c>
      <c r="AC32" s="52">
        <v>1.328472222222222</v>
      </c>
    </row>
    <row r="33" spans="1:29" ht="8.25" customHeight="1">
      <c r="A33" s="49">
        <f t="shared" si="0"/>
        <v>27</v>
      </c>
      <c r="B33" s="50">
        <v>0.24042824074074076</v>
      </c>
      <c r="C33" s="50">
        <v>0.30061342592592594</v>
      </c>
      <c r="D33" s="51">
        <v>0.48826967592592596</v>
      </c>
      <c r="E33" s="51"/>
      <c r="F33" s="50">
        <v>0.517361111111111</v>
      </c>
      <c r="G33" s="50">
        <v>1.1659722222222222</v>
      </c>
      <c r="H33" s="50">
        <v>1.2361111111111112</v>
      </c>
      <c r="I33" s="52">
        <v>1.29375</v>
      </c>
      <c r="J33" s="47"/>
      <c r="K33" s="49">
        <f t="shared" si="1"/>
        <v>27</v>
      </c>
      <c r="L33" s="50">
        <v>0.22261574074074075</v>
      </c>
      <c r="M33" s="50">
        <v>0.2804861111111111</v>
      </c>
      <c r="N33" s="51">
        <v>0.48943287037037037</v>
      </c>
      <c r="O33" s="51"/>
      <c r="P33" s="50">
        <v>0.517361111111111</v>
      </c>
      <c r="Q33" s="50">
        <v>1.1847222222222222</v>
      </c>
      <c r="R33" s="50">
        <v>1.25625</v>
      </c>
      <c r="S33" s="52">
        <v>1.3125</v>
      </c>
      <c r="T33" s="48"/>
      <c r="U33" s="49">
        <f t="shared" si="2"/>
        <v>27</v>
      </c>
      <c r="V33" s="50">
        <v>0.19605324074074074</v>
      </c>
      <c r="W33" s="50">
        <v>0.25461805555555556</v>
      </c>
      <c r="X33" s="51">
        <v>0.48413773148148154</v>
      </c>
      <c r="Y33" s="51"/>
      <c r="Z33" s="50">
        <v>0.5125</v>
      </c>
      <c r="AA33" s="50">
        <v>1.1965277777777779</v>
      </c>
      <c r="AB33" s="50">
        <v>1.2722222222222221</v>
      </c>
      <c r="AC33" s="52">
        <v>1.328472222222222</v>
      </c>
    </row>
    <row r="34" spans="1:29" ht="8.25" customHeight="1">
      <c r="A34" s="49">
        <f t="shared" si="0"/>
        <v>28</v>
      </c>
      <c r="B34" s="50">
        <v>0.24006944444444445</v>
      </c>
      <c r="C34" s="50">
        <v>0.3000231481481482</v>
      </c>
      <c r="D34" s="51">
        <v>0.4884375</v>
      </c>
      <c r="E34" s="51"/>
      <c r="F34" s="50">
        <v>0.517361111111111</v>
      </c>
      <c r="G34" s="50">
        <v>1.1666666666666665</v>
      </c>
      <c r="H34" s="50">
        <v>1.2368055555555557</v>
      </c>
      <c r="I34" s="52">
        <v>1.2944444444444443</v>
      </c>
      <c r="J34" s="47"/>
      <c r="K34" s="49">
        <f t="shared" si="1"/>
        <v>28</v>
      </c>
      <c r="L34" s="50">
        <v>0.22157407407407406</v>
      </c>
      <c r="M34" s="50">
        <v>0.27967592592592594</v>
      </c>
      <c r="N34" s="51">
        <v>0.4892592592592593</v>
      </c>
      <c r="O34" s="51"/>
      <c r="P34" s="50">
        <v>0.517361111111111</v>
      </c>
      <c r="Q34" s="50">
        <v>1.1854166666666668</v>
      </c>
      <c r="R34" s="50">
        <v>1.2569444444444446</v>
      </c>
      <c r="S34" s="52">
        <v>1.3131944444444446</v>
      </c>
      <c r="T34" s="48"/>
      <c r="U34" s="49">
        <f t="shared" si="2"/>
        <v>28</v>
      </c>
      <c r="V34" s="50">
        <v>0.19491898148148148</v>
      </c>
      <c r="W34" s="50">
        <v>0.25371527777777775</v>
      </c>
      <c r="X34" s="51">
        <v>0.48391782407407413</v>
      </c>
      <c r="Y34" s="51"/>
      <c r="Z34" s="50">
        <v>0.5125</v>
      </c>
      <c r="AA34" s="50">
        <v>1.1972222222222224</v>
      </c>
      <c r="AB34" s="50">
        <v>1.2729166666666667</v>
      </c>
      <c r="AC34" s="52">
        <v>1.3291666666666666</v>
      </c>
    </row>
    <row r="35" spans="1:29" ht="8.25" customHeight="1">
      <c r="A35" s="49">
        <f t="shared" si="0"/>
        <v>29</v>
      </c>
      <c r="B35" s="50">
        <v>0.2397800925925926</v>
      </c>
      <c r="C35" s="50">
        <v>0.2997337962962963</v>
      </c>
      <c r="D35" s="51">
        <v>0.48864004629629626</v>
      </c>
      <c r="E35" s="51"/>
      <c r="F35" s="50">
        <v>0.517361111111111</v>
      </c>
      <c r="G35" s="50">
        <v>1.167361111111111</v>
      </c>
      <c r="H35" s="50">
        <v>1.2375</v>
      </c>
      <c r="I35" s="52">
        <v>1.2951388888888888</v>
      </c>
      <c r="J35" s="47"/>
      <c r="K35" s="53"/>
      <c r="L35" s="54"/>
      <c r="M35" s="54"/>
      <c r="N35" s="54"/>
      <c r="O35" s="54"/>
      <c r="P35" s="54"/>
      <c r="Q35" s="54"/>
      <c r="R35" s="54"/>
      <c r="S35" s="55"/>
      <c r="T35" s="48"/>
      <c r="U35" s="49">
        <f t="shared" si="2"/>
        <v>29</v>
      </c>
      <c r="V35" s="50">
        <v>0.1940046296296296</v>
      </c>
      <c r="W35" s="50">
        <v>0.2528009259259259</v>
      </c>
      <c r="X35" s="51">
        <v>0.48346064814814815</v>
      </c>
      <c r="Y35" s="51"/>
      <c r="Z35" s="50">
        <v>0.5118055555555555</v>
      </c>
      <c r="AA35" s="50">
        <v>1.1972222222222224</v>
      </c>
      <c r="AB35" s="50">
        <v>1.2729166666666667</v>
      </c>
      <c r="AC35" s="52">
        <v>1.3298611111111112</v>
      </c>
    </row>
    <row r="36" spans="1:29" ht="8.25" customHeight="1">
      <c r="A36" s="49">
        <f t="shared" si="0"/>
        <v>30</v>
      </c>
      <c r="B36" s="50">
        <v>0.23944444444444443</v>
      </c>
      <c r="C36" s="50">
        <v>0.29916666666666664</v>
      </c>
      <c r="D36" s="51">
        <v>0.48881944444444436</v>
      </c>
      <c r="E36" s="51"/>
      <c r="F36" s="50">
        <v>0.5180555555555556</v>
      </c>
      <c r="G36" s="50">
        <v>1.1680555555555556</v>
      </c>
      <c r="H36" s="50">
        <v>1.2381944444444444</v>
      </c>
      <c r="I36" s="52">
        <v>1.2958333333333334</v>
      </c>
      <c r="J36" s="47"/>
      <c r="K36" s="53" t="s">
        <v>17</v>
      </c>
      <c r="L36" s="54"/>
      <c r="M36" s="54"/>
      <c r="N36" s="54"/>
      <c r="O36" s="54"/>
      <c r="P36" s="54"/>
      <c r="Q36" s="54"/>
      <c r="R36" s="54"/>
      <c r="S36" s="55"/>
      <c r="T36" s="48"/>
      <c r="U36" s="49">
        <f t="shared" si="2"/>
        <v>30</v>
      </c>
      <c r="V36" s="50">
        <v>0.19287037037037036</v>
      </c>
      <c r="W36" s="50">
        <v>0.25189814814814815</v>
      </c>
      <c r="X36" s="51">
        <v>0.48324074074074075</v>
      </c>
      <c r="Y36" s="51"/>
      <c r="Z36" s="50">
        <v>0.5118055555555555</v>
      </c>
      <c r="AA36" s="50">
        <v>1.1979166666666665</v>
      </c>
      <c r="AB36" s="50">
        <v>1.2736111111111112</v>
      </c>
      <c r="AC36" s="52">
        <v>1.3305555555555557</v>
      </c>
    </row>
    <row r="37" spans="1:29" ht="8.25" customHeight="1" thickBot="1">
      <c r="A37" s="56">
        <f t="shared" si="0"/>
        <v>31</v>
      </c>
      <c r="B37" s="57">
        <v>0.2390972222222222</v>
      </c>
      <c r="C37" s="57">
        <v>0.29881944444444447</v>
      </c>
      <c r="D37" s="58">
        <v>0.4889930555555556</v>
      </c>
      <c r="E37" s="58"/>
      <c r="F37" s="57">
        <v>0.5180555555555556</v>
      </c>
      <c r="G37" s="57">
        <v>1.16875</v>
      </c>
      <c r="H37" s="57">
        <v>1.238888888888889</v>
      </c>
      <c r="I37" s="59">
        <v>1.296527777777778</v>
      </c>
      <c r="J37" s="47"/>
      <c r="K37" s="60" t="s">
        <v>30</v>
      </c>
      <c r="L37" s="61"/>
      <c r="M37" s="61"/>
      <c r="N37" s="61"/>
      <c r="O37" s="61"/>
      <c r="P37" s="61"/>
      <c r="Q37" s="61"/>
      <c r="R37" s="61"/>
      <c r="S37" s="62"/>
      <c r="T37" s="48"/>
      <c r="U37" s="56">
        <f t="shared" si="2"/>
        <v>31</v>
      </c>
      <c r="V37" s="57">
        <v>0.1917361111111111</v>
      </c>
      <c r="W37" s="57">
        <v>0.2507638888888889</v>
      </c>
      <c r="X37" s="58">
        <v>0.4830208333333333</v>
      </c>
      <c r="Y37" s="58"/>
      <c r="Z37" s="57">
        <v>0.5118055555555555</v>
      </c>
      <c r="AA37" s="57">
        <v>1.1979166666666665</v>
      </c>
      <c r="AB37" s="57">
        <v>1.2743055555555554</v>
      </c>
      <c r="AC37" s="59">
        <v>1.33125</v>
      </c>
    </row>
    <row r="38" spans="1:29" ht="12.75">
      <c r="A38" s="63" t="s">
        <v>18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</row>
    <row r="39" spans="1:30" ht="13.5" thickBot="1">
      <c r="A39" s="64" t="s">
        <v>19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5"/>
    </row>
    <row r="40" spans="1:29" s="73" customFormat="1" ht="13.5" customHeight="1" thickBot="1">
      <c r="A40" s="66" t="s">
        <v>20</v>
      </c>
      <c r="B40" s="67"/>
      <c r="C40" s="67"/>
      <c r="D40" s="67"/>
      <c r="E40" s="67"/>
      <c r="F40" s="67"/>
      <c r="G40" s="67"/>
      <c r="H40" s="67"/>
      <c r="I40" s="68"/>
      <c r="J40" s="69"/>
      <c r="K40" s="70" t="s">
        <v>21</v>
      </c>
      <c r="L40" s="71"/>
      <c r="M40" s="71"/>
      <c r="N40" s="71"/>
      <c r="O40" s="71"/>
      <c r="P40" s="71"/>
      <c r="Q40" s="71"/>
      <c r="R40" s="71"/>
      <c r="S40" s="72"/>
      <c r="T40" s="69"/>
      <c r="U40" s="70" t="s">
        <v>22</v>
      </c>
      <c r="V40" s="71"/>
      <c r="W40" s="71"/>
      <c r="X40" s="71"/>
      <c r="Y40" s="71"/>
      <c r="Z40" s="71"/>
      <c r="AA40" s="71"/>
      <c r="AB40" s="71"/>
      <c r="AC40" s="72"/>
    </row>
    <row r="41" spans="1:29" ht="25.5" customHeight="1" thickBot="1">
      <c r="A41" s="39" t="s">
        <v>8</v>
      </c>
      <c r="B41" s="40" t="s">
        <v>9</v>
      </c>
      <c r="C41" s="41" t="s">
        <v>10</v>
      </c>
      <c r="D41" s="34" t="s">
        <v>11</v>
      </c>
      <c r="E41" s="35" t="s">
        <v>12</v>
      </c>
      <c r="F41" s="41" t="s">
        <v>13</v>
      </c>
      <c r="G41" s="41" t="s">
        <v>14</v>
      </c>
      <c r="H41" s="41" t="s">
        <v>15</v>
      </c>
      <c r="I41" s="42" t="s">
        <v>16</v>
      </c>
      <c r="J41" s="37"/>
      <c r="K41" s="31" t="s">
        <v>8</v>
      </c>
      <c r="L41" s="32" t="s">
        <v>9</v>
      </c>
      <c r="M41" s="33" t="s">
        <v>10</v>
      </c>
      <c r="N41" s="34" t="s">
        <v>11</v>
      </c>
      <c r="O41" s="35" t="s">
        <v>12</v>
      </c>
      <c r="P41" s="33" t="s">
        <v>13</v>
      </c>
      <c r="Q41" s="33" t="s">
        <v>14</v>
      </c>
      <c r="R41" s="33" t="s">
        <v>15</v>
      </c>
      <c r="S41" s="36" t="s">
        <v>16</v>
      </c>
      <c r="T41" s="37"/>
      <c r="U41" s="31" t="s">
        <v>8</v>
      </c>
      <c r="V41" s="32" t="s">
        <v>9</v>
      </c>
      <c r="W41" s="33" t="s">
        <v>10</v>
      </c>
      <c r="X41" s="34" t="s">
        <v>11</v>
      </c>
      <c r="Y41" s="35" t="s">
        <v>12</v>
      </c>
      <c r="Z41" s="33" t="s">
        <v>13</v>
      </c>
      <c r="AA41" s="33" t="s">
        <v>14</v>
      </c>
      <c r="AB41" s="33" t="s">
        <v>15</v>
      </c>
      <c r="AC41" s="36" t="s">
        <v>16</v>
      </c>
    </row>
    <row r="42" spans="1:29" ht="8.25" customHeight="1">
      <c r="A42" s="43">
        <v>1</v>
      </c>
      <c r="B42" s="44">
        <v>0.19070601851851854</v>
      </c>
      <c r="C42" s="44">
        <v>0.2497337962962963</v>
      </c>
      <c r="D42" s="45">
        <v>0.4828530092592593</v>
      </c>
      <c r="E42" s="45"/>
      <c r="F42" s="44">
        <v>0.5111111111111112</v>
      </c>
      <c r="G42" s="44">
        <v>1.1979166666666665</v>
      </c>
      <c r="H42" s="44">
        <v>1.275</v>
      </c>
      <c r="I42" s="46">
        <v>1.3319444444444444</v>
      </c>
      <c r="J42" s="47"/>
      <c r="K42" s="43">
        <v>1</v>
      </c>
      <c r="L42" s="44">
        <v>0.15975694444444444</v>
      </c>
      <c r="M42" s="44">
        <v>0.2241087962962963</v>
      </c>
      <c r="N42" s="45">
        <v>0.47536458333333337</v>
      </c>
      <c r="O42" s="45"/>
      <c r="P42" s="44">
        <v>0.5069444444444444</v>
      </c>
      <c r="Q42" s="44">
        <v>1.20625</v>
      </c>
      <c r="R42" s="44">
        <v>1.2909722222222224</v>
      </c>
      <c r="S42" s="46">
        <v>1.3527777777777779</v>
      </c>
      <c r="T42" s="47"/>
      <c r="U42" s="43">
        <v>1</v>
      </c>
      <c r="V42" s="44">
        <v>0.13797453703703702</v>
      </c>
      <c r="W42" s="44">
        <v>0.20903935185185185</v>
      </c>
      <c r="X42" s="45">
        <v>0.4721122685185185</v>
      </c>
      <c r="Y42" s="45"/>
      <c r="Z42" s="44">
        <v>0.5069444444444444</v>
      </c>
      <c r="AA42" s="44">
        <v>1.2145833333333331</v>
      </c>
      <c r="AB42" s="44">
        <v>1.30625</v>
      </c>
      <c r="AC42" s="46">
        <v>1.3756944444444446</v>
      </c>
    </row>
    <row r="43" spans="1:29" ht="8.25" customHeight="1">
      <c r="A43" s="74">
        <f aca="true" t="shared" si="3" ref="A43:A71">A42+1</f>
        <v>2</v>
      </c>
      <c r="B43" s="50">
        <v>0.1896875</v>
      </c>
      <c r="C43" s="50">
        <v>0.24894675925925927</v>
      </c>
      <c r="D43" s="51">
        <v>0.48234375</v>
      </c>
      <c r="E43" s="51"/>
      <c r="F43" s="50">
        <v>0.5111111111111112</v>
      </c>
      <c r="G43" s="50">
        <v>1.198611111111111</v>
      </c>
      <c r="H43" s="50">
        <v>1.275</v>
      </c>
      <c r="I43" s="52">
        <v>1.332638888888889</v>
      </c>
      <c r="J43" s="47"/>
      <c r="K43" s="49">
        <f aca="true" t="shared" si="4" ref="K43:K72">K42+1</f>
        <v>2</v>
      </c>
      <c r="L43" s="50">
        <v>0.15873842592592594</v>
      </c>
      <c r="M43" s="50">
        <v>0.22332175925925926</v>
      </c>
      <c r="N43" s="51">
        <v>0.4752025462962963</v>
      </c>
      <c r="O43" s="51"/>
      <c r="P43" s="50">
        <v>0.50625</v>
      </c>
      <c r="Q43" s="50">
        <v>1.2069444444444444</v>
      </c>
      <c r="R43" s="50">
        <v>1.2916666666666665</v>
      </c>
      <c r="S43" s="52">
        <v>1.3541666666666665</v>
      </c>
      <c r="T43" s="47"/>
      <c r="U43" s="49">
        <f aca="true" t="shared" si="5" ref="U43:U71">U42+1</f>
        <v>2</v>
      </c>
      <c r="V43" s="50">
        <v>0.13761574074074076</v>
      </c>
      <c r="W43" s="50">
        <v>0.20891203703703706</v>
      </c>
      <c r="X43" s="51">
        <v>0.4722800925925926</v>
      </c>
      <c r="Y43" s="51"/>
      <c r="Z43" s="50">
        <v>0.5069444444444444</v>
      </c>
      <c r="AA43" s="50">
        <v>1.2145833333333331</v>
      </c>
      <c r="AB43" s="50">
        <v>1.3069444444444445</v>
      </c>
      <c r="AC43" s="52">
        <v>1.3756944444444446</v>
      </c>
    </row>
    <row r="44" spans="1:29" ht="8.25" customHeight="1">
      <c r="A44" s="75">
        <f t="shared" si="3"/>
        <v>3</v>
      </c>
      <c r="B44" s="76">
        <v>0.18855324074074073</v>
      </c>
      <c r="C44" s="76">
        <v>0.24804398148148146</v>
      </c>
      <c r="D44" s="77">
        <v>0.48212384259259256</v>
      </c>
      <c r="E44" s="77"/>
      <c r="F44" s="76">
        <v>0.5111111111111112</v>
      </c>
      <c r="G44" s="76">
        <v>1.1993055555555556</v>
      </c>
      <c r="H44" s="76">
        <v>1.2756944444444445</v>
      </c>
      <c r="I44" s="78">
        <v>1.3333333333333335</v>
      </c>
      <c r="J44" s="47"/>
      <c r="K44" s="49">
        <f t="shared" si="4"/>
        <v>3</v>
      </c>
      <c r="L44" s="50">
        <v>0.15796296296296297</v>
      </c>
      <c r="M44" s="50">
        <v>0.22277777777777777</v>
      </c>
      <c r="N44" s="51">
        <v>0.4748148148148148</v>
      </c>
      <c r="O44" s="51"/>
      <c r="P44" s="50">
        <v>0.50625</v>
      </c>
      <c r="Q44" s="50">
        <v>1.2069444444444444</v>
      </c>
      <c r="R44" s="50">
        <v>1.2916666666666665</v>
      </c>
      <c r="S44" s="52">
        <v>1.354861111111111</v>
      </c>
      <c r="T44" s="47"/>
      <c r="U44" s="49">
        <f t="shared" si="5"/>
        <v>3</v>
      </c>
      <c r="V44" s="50">
        <v>0.13725694444444445</v>
      </c>
      <c r="W44" s="50">
        <v>0.20878472222222222</v>
      </c>
      <c r="X44" s="51">
        <v>0.47210069444444447</v>
      </c>
      <c r="Y44" s="51"/>
      <c r="Z44" s="50">
        <v>0.5069444444444444</v>
      </c>
      <c r="AA44" s="50">
        <v>1.2152777777777777</v>
      </c>
      <c r="AB44" s="50">
        <v>1.3069444444444445</v>
      </c>
      <c r="AC44" s="52">
        <v>1.376388888888889</v>
      </c>
    </row>
    <row r="45" spans="1:29" ht="8.25" customHeight="1">
      <c r="A45" s="49">
        <f t="shared" si="3"/>
        <v>4</v>
      </c>
      <c r="B45" s="50">
        <v>0.18765046296296295</v>
      </c>
      <c r="C45" s="50">
        <v>0.2471412037037037</v>
      </c>
      <c r="D45" s="51">
        <v>0.48201967592592593</v>
      </c>
      <c r="E45" s="51"/>
      <c r="F45" s="50">
        <v>0.5111111111111112</v>
      </c>
      <c r="G45" s="50">
        <v>1.1993055555555556</v>
      </c>
      <c r="H45" s="50">
        <v>1.276388888888889</v>
      </c>
      <c r="I45" s="52">
        <v>1.3340277777777776</v>
      </c>
      <c r="J45" s="47"/>
      <c r="K45" s="49">
        <f t="shared" si="4"/>
        <v>4</v>
      </c>
      <c r="L45" s="50">
        <v>0.1569560185185185</v>
      </c>
      <c r="M45" s="50">
        <v>0.2220023148148148</v>
      </c>
      <c r="N45" s="51">
        <v>0.47465856481481483</v>
      </c>
      <c r="O45" s="51"/>
      <c r="P45" s="50">
        <v>0.50625</v>
      </c>
      <c r="Q45" s="50">
        <v>1.207638888888889</v>
      </c>
      <c r="R45" s="50">
        <v>1.292361111111111</v>
      </c>
      <c r="S45" s="52">
        <v>1.3555555555555556</v>
      </c>
      <c r="T45" s="47"/>
      <c r="U45" s="49">
        <f t="shared" si="5"/>
        <v>4</v>
      </c>
      <c r="V45" s="50">
        <v>0.13690972222222222</v>
      </c>
      <c r="W45" s="50">
        <v>0.2086689814814815</v>
      </c>
      <c r="X45" s="51">
        <v>0.4722743055555556</v>
      </c>
      <c r="Y45" s="51"/>
      <c r="Z45" s="50">
        <v>0.5069444444444444</v>
      </c>
      <c r="AA45" s="50">
        <v>1.2152777777777777</v>
      </c>
      <c r="AB45" s="50">
        <v>1.307638888888889</v>
      </c>
      <c r="AC45" s="52">
        <v>1.3770833333333332</v>
      </c>
    </row>
    <row r="46" spans="1:29" ht="8.25" customHeight="1">
      <c r="A46" s="49">
        <f t="shared" si="3"/>
        <v>5</v>
      </c>
      <c r="B46" s="50">
        <v>0.18652777777777776</v>
      </c>
      <c r="C46" s="50">
        <v>0.24625</v>
      </c>
      <c r="D46" s="51">
        <v>0.4818055555555555</v>
      </c>
      <c r="E46" s="51"/>
      <c r="F46" s="50">
        <v>0.5104166666666666</v>
      </c>
      <c r="G46" s="50">
        <v>1.1993055555555556</v>
      </c>
      <c r="H46" s="50">
        <v>1.2770833333333331</v>
      </c>
      <c r="I46" s="52">
        <v>1.3347222222222221</v>
      </c>
      <c r="J46" s="47"/>
      <c r="K46" s="49">
        <f t="shared" si="4"/>
        <v>5</v>
      </c>
      <c r="L46" s="50">
        <v>0.1561921296296296</v>
      </c>
      <c r="M46" s="50">
        <v>0.22146990740740743</v>
      </c>
      <c r="N46" s="51">
        <v>0.4746238425925926</v>
      </c>
      <c r="O46" s="51"/>
      <c r="P46" s="50">
        <v>0.50625</v>
      </c>
      <c r="Q46" s="50">
        <v>1.207638888888889</v>
      </c>
      <c r="R46" s="50">
        <v>1.2930555555555556</v>
      </c>
      <c r="S46" s="52">
        <v>1.35625</v>
      </c>
      <c r="T46" s="47"/>
      <c r="U46" s="49">
        <f t="shared" si="5"/>
        <v>5</v>
      </c>
      <c r="V46" s="50">
        <v>0.1365625</v>
      </c>
      <c r="W46" s="50">
        <v>0.20832175925925925</v>
      </c>
      <c r="X46" s="51">
        <v>0.47244791666666663</v>
      </c>
      <c r="Y46" s="51"/>
      <c r="Z46" s="50">
        <v>0.5076388888888889</v>
      </c>
      <c r="AA46" s="50">
        <v>1.2159722222222222</v>
      </c>
      <c r="AB46" s="50">
        <v>1.3083333333333331</v>
      </c>
      <c r="AC46" s="52">
        <v>1.3777777777777778</v>
      </c>
    </row>
    <row r="47" spans="1:29" ht="8.25" customHeight="1">
      <c r="A47" s="49">
        <f t="shared" si="3"/>
        <v>6</v>
      </c>
      <c r="B47" s="50">
        <v>0.1853935185185185</v>
      </c>
      <c r="C47" s="50">
        <v>0.24511574074074075</v>
      </c>
      <c r="D47" s="51">
        <v>0.4815856481481482</v>
      </c>
      <c r="E47" s="51"/>
      <c r="F47" s="50">
        <v>0.5104166666666666</v>
      </c>
      <c r="G47" s="50">
        <v>1.2</v>
      </c>
      <c r="H47" s="50">
        <v>1.2777777777777777</v>
      </c>
      <c r="I47" s="52">
        <v>1.3354166666666667</v>
      </c>
      <c r="J47" s="47"/>
      <c r="K47" s="49">
        <f t="shared" si="4"/>
        <v>6</v>
      </c>
      <c r="L47" s="50">
        <v>0.15520833333333334</v>
      </c>
      <c r="M47" s="50">
        <v>0.2207175925925926</v>
      </c>
      <c r="N47" s="51">
        <v>0.47447916666666673</v>
      </c>
      <c r="O47" s="51"/>
      <c r="P47" s="50">
        <v>0.50625</v>
      </c>
      <c r="Q47" s="50">
        <v>1.2083333333333335</v>
      </c>
      <c r="R47" s="50">
        <v>1.29375</v>
      </c>
      <c r="S47" s="52">
        <v>1.3569444444444443</v>
      </c>
      <c r="T47" s="47"/>
      <c r="U47" s="49">
        <f t="shared" si="5"/>
        <v>6</v>
      </c>
      <c r="V47" s="50">
        <v>0.13621527777777778</v>
      </c>
      <c r="W47" s="50">
        <v>0.20820601851851853</v>
      </c>
      <c r="X47" s="51">
        <v>0.4722743055555555</v>
      </c>
      <c r="Y47" s="51"/>
      <c r="Z47" s="50">
        <v>0.5076388888888889</v>
      </c>
      <c r="AA47" s="50">
        <v>1.2159722222222222</v>
      </c>
      <c r="AB47" s="50">
        <v>1.3083333333333331</v>
      </c>
      <c r="AC47" s="52">
        <v>1.3784722222222223</v>
      </c>
    </row>
    <row r="48" spans="1:29" ht="8.25" customHeight="1">
      <c r="A48" s="49">
        <f t="shared" si="3"/>
        <v>7</v>
      </c>
      <c r="B48" s="50">
        <v>0.18427083333333336</v>
      </c>
      <c r="C48" s="50">
        <v>0.24422453703703703</v>
      </c>
      <c r="D48" s="51">
        <v>0.48102430555555553</v>
      </c>
      <c r="E48" s="51"/>
      <c r="F48" s="50">
        <v>0.5104166666666666</v>
      </c>
      <c r="G48" s="50">
        <v>1.2</v>
      </c>
      <c r="H48" s="50">
        <v>1.2777777777777777</v>
      </c>
      <c r="I48" s="52">
        <v>1.3361111111111112</v>
      </c>
      <c r="J48" s="47"/>
      <c r="K48" s="49">
        <f t="shared" si="4"/>
        <v>7</v>
      </c>
      <c r="L48" s="50">
        <v>0.1544560185185185</v>
      </c>
      <c r="M48" s="50">
        <v>0.21996527777777777</v>
      </c>
      <c r="N48" s="51">
        <v>0.47445023148148147</v>
      </c>
      <c r="O48" s="51"/>
      <c r="P48" s="50">
        <v>0.50625</v>
      </c>
      <c r="Q48" s="50">
        <v>1.2083333333333335</v>
      </c>
      <c r="R48" s="50">
        <v>1.2944444444444443</v>
      </c>
      <c r="S48" s="52">
        <v>1.3576388888888888</v>
      </c>
      <c r="T48" s="47"/>
      <c r="U48" s="49">
        <f t="shared" si="5"/>
        <v>7</v>
      </c>
      <c r="V48" s="50">
        <v>0.1361111111111111</v>
      </c>
      <c r="W48" s="50">
        <v>0.20810185185185184</v>
      </c>
      <c r="X48" s="51">
        <v>0.4725694444444445</v>
      </c>
      <c r="Y48" s="51"/>
      <c r="Z48" s="50">
        <v>0.5076388888888889</v>
      </c>
      <c r="AA48" s="50">
        <v>1.2159722222222222</v>
      </c>
      <c r="AB48" s="50">
        <v>1.3090277777777777</v>
      </c>
      <c r="AC48" s="52">
        <v>1.3784722222222223</v>
      </c>
    </row>
    <row r="49" spans="1:29" ht="8.25" customHeight="1">
      <c r="A49" s="49">
        <f t="shared" si="3"/>
        <v>8</v>
      </c>
      <c r="B49" s="50">
        <v>0.18337962962962961</v>
      </c>
      <c r="C49" s="50">
        <v>0.24333333333333332</v>
      </c>
      <c r="D49" s="51">
        <v>0.4809259259259259</v>
      </c>
      <c r="E49" s="51"/>
      <c r="F49" s="50">
        <v>0.5097222222222222</v>
      </c>
      <c r="G49" s="50">
        <v>1.2</v>
      </c>
      <c r="H49" s="50">
        <v>1.2784722222222222</v>
      </c>
      <c r="I49" s="52">
        <v>1.3361111111111112</v>
      </c>
      <c r="J49" s="47"/>
      <c r="K49" s="49">
        <f t="shared" si="4"/>
        <v>8</v>
      </c>
      <c r="L49" s="50">
        <v>0.15347222222222223</v>
      </c>
      <c r="M49" s="50">
        <v>0.21944444444444444</v>
      </c>
      <c r="N49" s="51">
        <v>0.4739583333333333</v>
      </c>
      <c r="O49" s="51"/>
      <c r="P49" s="50">
        <v>0.50625</v>
      </c>
      <c r="Q49" s="50">
        <v>1.2083333333333335</v>
      </c>
      <c r="R49" s="50">
        <v>1.2944444444444443</v>
      </c>
      <c r="S49" s="52">
        <v>1.3583333333333334</v>
      </c>
      <c r="T49" s="47"/>
      <c r="U49" s="49">
        <f t="shared" si="5"/>
        <v>8</v>
      </c>
      <c r="V49" s="50">
        <v>0.1358912037037037</v>
      </c>
      <c r="W49" s="50">
        <v>0.20811342592592594</v>
      </c>
      <c r="X49" s="51">
        <v>0.4724594907407408</v>
      </c>
      <c r="Y49" s="51"/>
      <c r="Z49" s="50">
        <v>0.5076388888888889</v>
      </c>
      <c r="AA49" s="50">
        <v>1.2159722222222222</v>
      </c>
      <c r="AB49" s="50">
        <v>1.3090277777777777</v>
      </c>
      <c r="AC49" s="52">
        <v>1.3791666666666669</v>
      </c>
    </row>
    <row r="50" spans="1:29" ht="8.25" customHeight="1">
      <c r="A50" s="49">
        <f t="shared" si="3"/>
        <v>9</v>
      </c>
      <c r="B50" s="50">
        <v>0.18225694444444443</v>
      </c>
      <c r="C50" s="50">
        <v>0.24244212962962963</v>
      </c>
      <c r="D50" s="51">
        <v>0.4807118055555556</v>
      </c>
      <c r="E50" s="51"/>
      <c r="F50" s="50">
        <v>0.5097222222222222</v>
      </c>
      <c r="G50" s="50">
        <v>1.2006944444444443</v>
      </c>
      <c r="H50" s="50">
        <v>1.2791666666666668</v>
      </c>
      <c r="I50" s="52">
        <v>1.3368055555555554</v>
      </c>
      <c r="J50" s="47"/>
      <c r="K50" s="49">
        <f t="shared" si="4"/>
        <v>9</v>
      </c>
      <c r="L50" s="50">
        <v>0.15274305555555556</v>
      </c>
      <c r="M50" s="50">
        <v>0.21871527777777777</v>
      </c>
      <c r="N50" s="51">
        <v>0.4739409722222222</v>
      </c>
      <c r="O50" s="51"/>
      <c r="P50" s="50">
        <v>0.50625</v>
      </c>
      <c r="Q50" s="50">
        <v>1.2090277777777776</v>
      </c>
      <c r="R50" s="50">
        <v>1.2951388888888888</v>
      </c>
      <c r="S50" s="52">
        <v>1.359027777777778</v>
      </c>
      <c r="T50" s="47"/>
      <c r="U50" s="49">
        <f t="shared" si="5"/>
        <v>9</v>
      </c>
      <c r="V50" s="50">
        <v>0.13569444444444445</v>
      </c>
      <c r="W50" s="50">
        <v>0.20791666666666667</v>
      </c>
      <c r="X50" s="51">
        <v>0.47270833333333334</v>
      </c>
      <c r="Y50" s="51"/>
      <c r="Z50" s="50">
        <v>0.5076388888888889</v>
      </c>
      <c r="AA50" s="50">
        <v>1.2166666666666668</v>
      </c>
      <c r="AB50" s="50">
        <v>1.3097222222222222</v>
      </c>
      <c r="AC50" s="52">
        <v>1.379861111111111</v>
      </c>
    </row>
    <row r="51" spans="1:29" ht="8.25" customHeight="1">
      <c r="A51" s="49">
        <f t="shared" si="3"/>
        <v>10</v>
      </c>
      <c r="B51" s="50">
        <v>0.18113425925925927</v>
      </c>
      <c r="C51" s="50">
        <v>0.24155092592592595</v>
      </c>
      <c r="D51" s="51">
        <v>0.4804976851851851</v>
      </c>
      <c r="E51" s="51"/>
      <c r="F51" s="50">
        <v>0.5097222222222222</v>
      </c>
      <c r="G51" s="50">
        <v>1.2013888888888888</v>
      </c>
      <c r="H51" s="50">
        <v>1.279861111111111</v>
      </c>
      <c r="I51" s="52">
        <v>1.3381944444444445</v>
      </c>
      <c r="J51" s="47"/>
      <c r="K51" s="49">
        <f t="shared" si="4"/>
        <v>10</v>
      </c>
      <c r="L51" s="50">
        <v>0.15153935185185186</v>
      </c>
      <c r="M51" s="50">
        <v>0.2182060185185185</v>
      </c>
      <c r="N51" s="51">
        <v>0.4736863425925926</v>
      </c>
      <c r="O51" s="51"/>
      <c r="P51" s="50">
        <v>0.50625</v>
      </c>
      <c r="Q51" s="50">
        <v>1.2090277777777776</v>
      </c>
      <c r="R51" s="50">
        <v>1.2958333333333334</v>
      </c>
      <c r="S51" s="52">
        <v>1.3604166666666666</v>
      </c>
      <c r="T51" s="47"/>
      <c r="U51" s="49">
        <f t="shared" si="5"/>
        <v>10</v>
      </c>
      <c r="V51" s="50">
        <v>0.1355787037037037</v>
      </c>
      <c r="W51" s="50">
        <v>0.2080324074074074</v>
      </c>
      <c r="X51" s="51">
        <v>0.472650462962963</v>
      </c>
      <c r="Y51" s="51"/>
      <c r="Z51" s="50">
        <v>0.5076388888888889</v>
      </c>
      <c r="AA51" s="50">
        <v>1.2166666666666668</v>
      </c>
      <c r="AB51" s="50">
        <v>1.3097222222222222</v>
      </c>
      <c r="AC51" s="52">
        <v>1.379861111111111</v>
      </c>
    </row>
    <row r="52" spans="1:29" ht="8.25" customHeight="1">
      <c r="A52" s="49">
        <f t="shared" si="3"/>
        <v>11</v>
      </c>
      <c r="B52" s="50">
        <v>0.18002314814814815</v>
      </c>
      <c r="C52" s="50">
        <v>0.24067129629629633</v>
      </c>
      <c r="D52" s="51">
        <v>0.47994212962962957</v>
      </c>
      <c r="E52" s="51"/>
      <c r="F52" s="50">
        <v>0.5097222222222222</v>
      </c>
      <c r="G52" s="50">
        <v>1.2013888888888888</v>
      </c>
      <c r="H52" s="50">
        <v>1.279861111111111</v>
      </c>
      <c r="I52" s="52">
        <v>1.338888888888889</v>
      </c>
      <c r="J52" s="47"/>
      <c r="K52" s="49">
        <f t="shared" si="4"/>
        <v>11</v>
      </c>
      <c r="L52" s="50">
        <v>0.15105324074074075</v>
      </c>
      <c r="M52" s="50">
        <v>0.2177199074074074</v>
      </c>
      <c r="N52" s="51">
        <v>0.4734432870370371</v>
      </c>
      <c r="O52" s="51"/>
      <c r="P52" s="50">
        <v>0.50625</v>
      </c>
      <c r="Q52" s="50">
        <v>1.2090277777777776</v>
      </c>
      <c r="R52" s="50">
        <v>1.2958333333333334</v>
      </c>
      <c r="S52" s="52">
        <v>1.3604166666666666</v>
      </c>
      <c r="T52" s="47"/>
      <c r="U52" s="49">
        <f t="shared" si="5"/>
        <v>11</v>
      </c>
      <c r="V52" s="50">
        <v>0.1354861111111111</v>
      </c>
      <c r="W52" s="50">
        <v>0.20793981481481483</v>
      </c>
      <c r="X52" s="51">
        <v>0.4726041666666667</v>
      </c>
      <c r="Y52" s="51"/>
      <c r="Z52" s="50">
        <v>0.5083333333333333</v>
      </c>
      <c r="AA52" s="50">
        <v>1.2166666666666668</v>
      </c>
      <c r="AB52" s="50">
        <v>1.3097222222222222</v>
      </c>
      <c r="AC52" s="52">
        <v>1.3805555555555555</v>
      </c>
    </row>
    <row r="53" spans="1:29" ht="8.25" customHeight="1">
      <c r="A53" s="49">
        <f t="shared" si="3"/>
        <v>12</v>
      </c>
      <c r="B53" s="50">
        <v>0.1791435185185185</v>
      </c>
      <c r="C53" s="50">
        <v>0.23979166666666665</v>
      </c>
      <c r="D53" s="51">
        <v>0.47984953703703703</v>
      </c>
      <c r="E53" s="51"/>
      <c r="F53" s="50">
        <v>0.5090277777777777</v>
      </c>
      <c r="G53" s="50">
        <v>1.2013888888888888</v>
      </c>
      <c r="H53" s="50">
        <v>1.2805555555555554</v>
      </c>
      <c r="I53" s="52">
        <v>1.338888888888889</v>
      </c>
      <c r="J53" s="47"/>
      <c r="K53" s="49">
        <f t="shared" si="4"/>
        <v>12</v>
      </c>
      <c r="L53" s="50">
        <v>0.15010416666666668</v>
      </c>
      <c r="M53" s="50">
        <v>0.2170023148148148</v>
      </c>
      <c r="N53" s="51">
        <v>0.4733159722222222</v>
      </c>
      <c r="O53" s="51"/>
      <c r="P53" s="50">
        <v>0.50625</v>
      </c>
      <c r="Q53" s="50">
        <v>1.2097222222222221</v>
      </c>
      <c r="R53" s="50">
        <v>1.296527777777778</v>
      </c>
      <c r="S53" s="52">
        <v>1.3618055555555557</v>
      </c>
      <c r="T53" s="47"/>
      <c r="U53" s="49">
        <f t="shared" si="5"/>
        <v>12</v>
      </c>
      <c r="V53" s="50">
        <v>0.1351388888888889</v>
      </c>
      <c r="W53" s="50">
        <v>0.20782407407407408</v>
      </c>
      <c r="X53" s="51">
        <v>0.47277777777777774</v>
      </c>
      <c r="Y53" s="51"/>
      <c r="Z53" s="50">
        <v>0.5083333333333333</v>
      </c>
      <c r="AA53" s="50">
        <v>1.217361111111111</v>
      </c>
      <c r="AB53" s="50">
        <v>1.3104166666666668</v>
      </c>
      <c r="AC53" s="52">
        <v>1.38125</v>
      </c>
    </row>
    <row r="54" spans="1:29" ht="8.25" customHeight="1">
      <c r="A54" s="49">
        <f t="shared" si="3"/>
        <v>13</v>
      </c>
      <c r="B54" s="50">
        <v>0.17803240740740742</v>
      </c>
      <c r="C54" s="50">
        <v>0.23891203703703703</v>
      </c>
      <c r="D54" s="51">
        <v>0.47964120370370367</v>
      </c>
      <c r="E54" s="51"/>
      <c r="F54" s="50">
        <v>0.5090277777777777</v>
      </c>
      <c r="G54" s="50">
        <v>1.2020833333333334</v>
      </c>
      <c r="H54" s="50">
        <v>1.28125</v>
      </c>
      <c r="I54" s="52">
        <v>1.3395833333333331</v>
      </c>
      <c r="J54" s="47"/>
      <c r="K54" s="49">
        <f t="shared" si="4"/>
        <v>13</v>
      </c>
      <c r="L54" s="50">
        <v>0.14938657407407407</v>
      </c>
      <c r="M54" s="50">
        <v>0.2165162037037037</v>
      </c>
      <c r="N54" s="51">
        <v>0.4733043981481481</v>
      </c>
      <c r="O54" s="51"/>
      <c r="P54" s="50">
        <v>0.50625</v>
      </c>
      <c r="Q54" s="50">
        <v>1.2097222222222221</v>
      </c>
      <c r="R54" s="50">
        <v>1.297222222222222</v>
      </c>
      <c r="S54" s="52">
        <v>1.3625</v>
      </c>
      <c r="T54" s="47"/>
      <c r="U54" s="49">
        <f t="shared" si="5"/>
        <v>13</v>
      </c>
      <c r="V54" s="50">
        <v>0.13530092592592594</v>
      </c>
      <c r="W54" s="50">
        <v>0.20798611111111112</v>
      </c>
      <c r="X54" s="51">
        <v>0.47285879629629635</v>
      </c>
      <c r="Y54" s="51"/>
      <c r="Z54" s="50">
        <v>0.5083333333333333</v>
      </c>
      <c r="AA54" s="50">
        <v>1.217361111111111</v>
      </c>
      <c r="AB54" s="50">
        <v>1.3104166666666668</v>
      </c>
      <c r="AC54" s="52">
        <v>1.38125</v>
      </c>
    </row>
    <row r="55" spans="1:29" ht="8.25" customHeight="1">
      <c r="A55" s="49">
        <f t="shared" si="3"/>
        <v>14</v>
      </c>
      <c r="B55" s="50">
        <v>0.1769212962962963</v>
      </c>
      <c r="C55" s="50">
        <v>0.2380324074074074</v>
      </c>
      <c r="D55" s="51">
        <v>0.4794328703703704</v>
      </c>
      <c r="E55" s="51"/>
      <c r="F55" s="50">
        <v>0.5090277777777777</v>
      </c>
      <c r="G55" s="50">
        <v>1.2020833333333334</v>
      </c>
      <c r="H55" s="50">
        <v>1.2819444444444446</v>
      </c>
      <c r="I55" s="52">
        <v>1.3409722222222222</v>
      </c>
      <c r="J55" s="47"/>
      <c r="K55" s="49">
        <f t="shared" si="4"/>
        <v>14</v>
      </c>
      <c r="L55" s="50">
        <v>0.14868055555555557</v>
      </c>
      <c r="M55" s="50">
        <v>0.21604166666666666</v>
      </c>
      <c r="N55" s="51">
        <v>0.47329861111111104</v>
      </c>
      <c r="O55" s="51"/>
      <c r="P55" s="50">
        <v>0.50625</v>
      </c>
      <c r="Q55" s="50">
        <v>1.2104166666666667</v>
      </c>
      <c r="R55" s="50">
        <v>1.2979166666666666</v>
      </c>
      <c r="S55" s="52">
        <v>1.3631944444444444</v>
      </c>
      <c r="T55" s="47"/>
      <c r="U55" s="49">
        <f t="shared" si="5"/>
        <v>14</v>
      </c>
      <c r="V55" s="50">
        <v>0.13497685185185185</v>
      </c>
      <c r="W55" s="50">
        <v>0.20789351851851853</v>
      </c>
      <c r="X55" s="51">
        <v>0.4730439814814814</v>
      </c>
      <c r="Y55" s="51"/>
      <c r="Z55" s="50">
        <v>0.5083333333333333</v>
      </c>
      <c r="AA55" s="50">
        <v>1.217361111111111</v>
      </c>
      <c r="AB55" s="50">
        <v>1.311111111111111</v>
      </c>
      <c r="AC55" s="52">
        <v>1.3819444444444446</v>
      </c>
    </row>
    <row r="56" spans="1:29" ht="8.25" customHeight="1">
      <c r="A56" s="49">
        <f t="shared" si="3"/>
        <v>15</v>
      </c>
      <c r="B56" s="50">
        <v>0.17582175925925925</v>
      </c>
      <c r="C56" s="50">
        <v>0.23716435185185183</v>
      </c>
      <c r="D56" s="51">
        <v>0.47888310185185184</v>
      </c>
      <c r="E56" s="51"/>
      <c r="F56" s="50">
        <v>0.5090277777777777</v>
      </c>
      <c r="G56" s="50">
        <v>1.202777777777778</v>
      </c>
      <c r="H56" s="50">
        <v>1.2819444444444446</v>
      </c>
      <c r="I56" s="52">
        <v>1.3416666666666668</v>
      </c>
      <c r="J56" s="47"/>
      <c r="K56" s="49">
        <f t="shared" si="4"/>
        <v>15</v>
      </c>
      <c r="L56" s="50">
        <v>0.14775462962962962</v>
      </c>
      <c r="M56" s="50">
        <v>0.21534722222222222</v>
      </c>
      <c r="N56" s="51">
        <v>0.47318287037037043</v>
      </c>
      <c r="O56" s="51"/>
      <c r="P56" s="50">
        <v>0.50625</v>
      </c>
      <c r="Q56" s="50">
        <v>1.2104166666666667</v>
      </c>
      <c r="R56" s="50">
        <v>1.2986111111111112</v>
      </c>
      <c r="S56" s="52">
        <v>1.363888888888889</v>
      </c>
      <c r="T56" s="47"/>
      <c r="U56" s="49">
        <f t="shared" si="5"/>
        <v>15</v>
      </c>
      <c r="V56" s="50">
        <v>0.13523148148148148</v>
      </c>
      <c r="W56" s="50">
        <v>0.20814814814814817</v>
      </c>
      <c r="X56" s="51">
        <v>0.4731712962962963</v>
      </c>
      <c r="Y56" s="51"/>
      <c r="Z56" s="50">
        <v>0.5090277777777777</v>
      </c>
      <c r="AA56" s="50">
        <v>1.217361111111111</v>
      </c>
      <c r="AB56" s="50">
        <v>1.311111111111111</v>
      </c>
      <c r="AC56" s="52">
        <v>1.3819444444444446</v>
      </c>
    </row>
    <row r="57" spans="1:29" ht="8.25" customHeight="1">
      <c r="A57" s="49">
        <f t="shared" si="3"/>
        <v>16</v>
      </c>
      <c r="B57" s="50">
        <v>0.1748611111111111</v>
      </c>
      <c r="C57" s="50">
        <v>0.2362037037037037</v>
      </c>
      <c r="D57" s="51">
        <v>0.47875</v>
      </c>
      <c r="E57" s="51"/>
      <c r="F57" s="50">
        <v>0.5083333333333333</v>
      </c>
      <c r="G57" s="50">
        <v>1.202777777777778</v>
      </c>
      <c r="H57" s="50">
        <v>1.282638888888889</v>
      </c>
      <c r="I57" s="52">
        <v>1.3416666666666668</v>
      </c>
      <c r="J57" s="47"/>
      <c r="K57" s="49">
        <f t="shared" si="4"/>
        <v>16</v>
      </c>
      <c r="L57" s="50">
        <v>0.14706018518518518</v>
      </c>
      <c r="M57" s="50">
        <v>0.21488425925925925</v>
      </c>
      <c r="N57" s="51">
        <v>0.47283564814814816</v>
      </c>
      <c r="O57" s="51"/>
      <c r="P57" s="50">
        <v>0.50625</v>
      </c>
      <c r="Q57" s="50">
        <v>1.2104166666666667</v>
      </c>
      <c r="R57" s="50">
        <v>1.2986111111111112</v>
      </c>
      <c r="S57" s="52">
        <v>1.3645833333333335</v>
      </c>
      <c r="T57" s="47"/>
      <c r="U57" s="49">
        <f t="shared" si="5"/>
        <v>16</v>
      </c>
      <c r="V57" s="50">
        <v>0.1350347222222222</v>
      </c>
      <c r="W57" s="50">
        <v>0.2079513888888889</v>
      </c>
      <c r="X57" s="51">
        <v>0.4730729166666666</v>
      </c>
      <c r="Y57" s="51"/>
      <c r="Z57" s="50">
        <v>0.5090277777777777</v>
      </c>
      <c r="AA57" s="50">
        <v>1.2180555555555554</v>
      </c>
      <c r="AB57" s="50">
        <v>1.311111111111111</v>
      </c>
      <c r="AC57" s="52">
        <v>1.3819444444444446</v>
      </c>
    </row>
    <row r="58" spans="1:29" ht="8.25" customHeight="1">
      <c r="A58" s="49">
        <f t="shared" si="3"/>
        <v>17</v>
      </c>
      <c r="B58" s="50">
        <v>0.17387731481481483</v>
      </c>
      <c r="C58" s="50">
        <v>0.23545138888888886</v>
      </c>
      <c r="D58" s="51">
        <v>0.4786053240740741</v>
      </c>
      <c r="E58" s="51"/>
      <c r="F58" s="50">
        <v>0.5083333333333333</v>
      </c>
      <c r="G58" s="50">
        <v>1.202777777777778</v>
      </c>
      <c r="H58" s="50">
        <v>1.2833333333333332</v>
      </c>
      <c r="I58" s="52">
        <v>1.342361111111111</v>
      </c>
      <c r="J58" s="47"/>
      <c r="K58" s="49">
        <f t="shared" si="4"/>
        <v>17</v>
      </c>
      <c r="L58" s="50">
        <v>0.14637731481481484</v>
      </c>
      <c r="M58" s="50">
        <v>0.21443287037037037</v>
      </c>
      <c r="N58" s="51">
        <v>0.4728414351851852</v>
      </c>
      <c r="O58" s="51"/>
      <c r="P58" s="50">
        <v>0.50625</v>
      </c>
      <c r="Q58" s="50">
        <v>1.2111111111111112</v>
      </c>
      <c r="R58" s="50">
        <v>1.2993055555555557</v>
      </c>
      <c r="S58" s="52">
        <v>1.3652777777777776</v>
      </c>
      <c r="T58" s="47"/>
      <c r="U58" s="49">
        <f t="shared" si="5"/>
        <v>17</v>
      </c>
      <c r="V58" s="50">
        <v>0.13518518518518519</v>
      </c>
      <c r="W58" s="50">
        <v>0.20810185185185184</v>
      </c>
      <c r="X58" s="51">
        <v>0.47349537037037037</v>
      </c>
      <c r="Y58" s="51"/>
      <c r="Z58" s="50">
        <v>0.5090277777777777</v>
      </c>
      <c r="AA58" s="50">
        <v>1.2180555555555554</v>
      </c>
      <c r="AB58" s="50">
        <v>1.3118055555555554</v>
      </c>
      <c r="AC58" s="52">
        <v>1.3826388888888888</v>
      </c>
    </row>
    <row r="59" spans="1:29" ht="8.25" customHeight="1">
      <c r="A59" s="49">
        <f t="shared" si="3"/>
        <v>18</v>
      </c>
      <c r="B59" s="50">
        <v>0.17278935185185185</v>
      </c>
      <c r="C59" s="50">
        <v>0.2345949074074074</v>
      </c>
      <c r="D59" s="51">
        <v>0.4784085648148148</v>
      </c>
      <c r="E59" s="51"/>
      <c r="F59" s="50">
        <v>0.5083333333333333</v>
      </c>
      <c r="G59" s="50">
        <v>1.203472222222222</v>
      </c>
      <c r="H59" s="50">
        <v>1.2840277777777778</v>
      </c>
      <c r="I59" s="52">
        <v>1.34375</v>
      </c>
      <c r="J59" s="47"/>
      <c r="K59" s="49">
        <f t="shared" si="4"/>
        <v>18</v>
      </c>
      <c r="L59" s="50">
        <v>0.14569444444444443</v>
      </c>
      <c r="M59" s="50">
        <v>0.21398148148148147</v>
      </c>
      <c r="N59" s="51">
        <v>0.4728472222222222</v>
      </c>
      <c r="O59" s="51"/>
      <c r="P59" s="50">
        <v>0.50625</v>
      </c>
      <c r="Q59" s="50">
        <v>1.2111111111111112</v>
      </c>
      <c r="R59" s="50">
        <v>1.3</v>
      </c>
      <c r="S59" s="52">
        <v>1.3659722222222221</v>
      </c>
      <c r="T59" s="47"/>
      <c r="U59" s="49">
        <f t="shared" si="5"/>
        <v>18</v>
      </c>
      <c r="V59" s="50">
        <v>0.1350925925925926</v>
      </c>
      <c r="W59" s="50">
        <v>0.20824074074074073</v>
      </c>
      <c r="X59" s="51">
        <v>0.47344907407407405</v>
      </c>
      <c r="Y59" s="51"/>
      <c r="Z59" s="50">
        <v>0.5090277777777777</v>
      </c>
      <c r="AA59" s="50">
        <v>1.2180555555555554</v>
      </c>
      <c r="AB59" s="50">
        <v>1.3118055555555554</v>
      </c>
      <c r="AC59" s="52">
        <v>1.3826388888888888</v>
      </c>
    </row>
    <row r="60" spans="1:29" ht="8.25" customHeight="1">
      <c r="A60" s="49">
        <f t="shared" si="3"/>
        <v>19</v>
      </c>
      <c r="B60" s="50">
        <v>0.1717013888888889</v>
      </c>
      <c r="C60" s="50">
        <v>0.23373842592592595</v>
      </c>
      <c r="D60" s="51">
        <v>0.47786458333333337</v>
      </c>
      <c r="E60" s="51"/>
      <c r="F60" s="50">
        <v>0.5083333333333333</v>
      </c>
      <c r="G60" s="50">
        <v>1.203472222222222</v>
      </c>
      <c r="H60" s="50">
        <v>1.2840277777777778</v>
      </c>
      <c r="I60" s="52">
        <v>1.3444444444444446</v>
      </c>
      <c r="J60" s="47"/>
      <c r="K60" s="49">
        <f t="shared" si="4"/>
        <v>19</v>
      </c>
      <c r="L60" s="50">
        <v>0.14502314814814815</v>
      </c>
      <c r="M60" s="50">
        <v>0.21354166666666666</v>
      </c>
      <c r="N60" s="51">
        <v>0.472511574074074</v>
      </c>
      <c r="O60" s="51"/>
      <c r="P60" s="50">
        <v>0.50625</v>
      </c>
      <c r="Q60" s="50">
        <v>1.2111111111111112</v>
      </c>
      <c r="R60" s="50">
        <v>1.3</v>
      </c>
      <c r="S60" s="52">
        <v>1.3666666666666667</v>
      </c>
      <c r="T60" s="47"/>
      <c r="U60" s="49">
        <f t="shared" si="5"/>
        <v>19</v>
      </c>
      <c r="V60" s="50">
        <v>0.13524305555555555</v>
      </c>
      <c r="W60" s="50">
        <v>0.20815972222222223</v>
      </c>
      <c r="X60" s="51">
        <v>0.4735243055555555</v>
      </c>
      <c r="Y60" s="51"/>
      <c r="Z60" s="50">
        <v>0.5090277777777777</v>
      </c>
      <c r="AA60" s="50">
        <v>1.21875</v>
      </c>
      <c r="AB60" s="50">
        <v>1.3118055555555554</v>
      </c>
      <c r="AC60" s="52">
        <v>1.3826388888888888</v>
      </c>
    </row>
    <row r="61" spans="1:29" ht="8.25" customHeight="1">
      <c r="A61" s="49">
        <f t="shared" si="3"/>
        <v>20</v>
      </c>
      <c r="B61" s="50">
        <v>0.1708449074074074</v>
      </c>
      <c r="C61" s="50">
        <v>0.23288194444444443</v>
      </c>
      <c r="D61" s="51">
        <v>0.47778356481481477</v>
      </c>
      <c r="E61" s="51"/>
      <c r="F61" s="50">
        <v>0.5076388888888889</v>
      </c>
      <c r="G61" s="50">
        <v>1.203472222222222</v>
      </c>
      <c r="H61" s="50">
        <v>1.2847222222222223</v>
      </c>
      <c r="I61" s="52">
        <v>1.3444444444444446</v>
      </c>
      <c r="J61" s="47"/>
      <c r="K61" s="49">
        <f t="shared" si="4"/>
        <v>20</v>
      </c>
      <c r="L61" s="50">
        <v>0.14413194444444444</v>
      </c>
      <c r="M61" s="50">
        <v>0.21311342592592594</v>
      </c>
      <c r="N61" s="51">
        <v>0.4724131944444444</v>
      </c>
      <c r="O61" s="51"/>
      <c r="P61" s="50">
        <v>0.50625</v>
      </c>
      <c r="Q61" s="50">
        <v>1.2118055555555554</v>
      </c>
      <c r="R61" s="50">
        <v>1.3006944444444444</v>
      </c>
      <c r="S61" s="52">
        <v>1.3673611111111112</v>
      </c>
      <c r="T61" s="47"/>
      <c r="U61" s="49">
        <f t="shared" si="5"/>
        <v>20</v>
      </c>
      <c r="V61" s="50">
        <v>0.13539351851851852</v>
      </c>
      <c r="W61" s="50">
        <v>0.20831018518518518</v>
      </c>
      <c r="X61" s="51">
        <v>0.4739467592592592</v>
      </c>
      <c r="Y61" s="51"/>
      <c r="Z61" s="50">
        <v>0.5097222222222222</v>
      </c>
      <c r="AA61" s="50">
        <v>1.21875</v>
      </c>
      <c r="AB61" s="50">
        <v>1.3125</v>
      </c>
      <c r="AC61" s="52">
        <v>1.3833333333333333</v>
      </c>
    </row>
    <row r="62" spans="1:29" ht="8.25" customHeight="1">
      <c r="A62" s="49">
        <f t="shared" si="3"/>
        <v>21</v>
      </c>
      <c r="B62" s="50">
        <v>0.1697685185185185</v>
      </c>
      <c r="C62" s="50">
        <v>0.23203703703703704</v>
      </c>
      <c r="D62" s="51">
        <v>0.4775925925925927</v>
      </c>
      <c r="E62" s="51"/>
      <c r="F62" s="50">
        <v>0.5076388888888889</v>
      </c>
      <c r="G62" s="50">
        <v>1.2041666666666666</v>
      </c>
      <c r="H62" s="50">
        <v>1.2854166666666669</v>
      </c>
      <c r="I62" s="52">
        <v>1.3458333333333332</v>
      </c>
      <c r="J62" s="47"/>
      <c r="K62" s="49">
        <f t="shared" si="4"/>
        <v>21</v>
      </c>
      <c r="L62" s="50">
        <v>0.1437037037037037</v>
      </c>
      <c r="M62" s="50">
        <v>0.2126851851851852</v>
      </c>
      <c r="N62" s="51">
        <v>0.4725462962962963</v>
      </c>
      <c r="O62" s="51"/>
      <c r="P62" s="50">
        <v>0.50625</v>
      </c>
      <c r="Q62" s="50">
        <v>1.2118055555555554</v>
      </c>
      <c r="R62" s="50">
        <v>1.301388888888889</v>
      </c>
      <c r="S62" s="52">
        <v>1.3680555555555554</v>
      </c>
      <c r="T62" s="47"/>
      <c r="U62" s="49">
        <f t="shared" si="5"/>
        <v>21</v>
      </c>
      <c r="V62" s="50">
        <v>0.13554398148148147</v>
      </c>
      <c r="W62" s="50">
        <v>0.20846064814814813</v>
      </c>
      <c r="X62" s="51">
        <v>0.4740219907407407</v>
      </c>
      <c r="Y62" s="51"/>
      <c r="Z62" s="50">
        <v>0.5097222222222222</v>
      </c>
      <c r="AA62" s="50">
        <v>1.21875</v>
      </c>
      <c r="AB62" s="50">
        <v>1.3125</v>
      </c>
      <c r="AC62" s="52">
        <v>1.3833333333333333</v>
      </c>
    </row>
    <row r="63" spans="1:29" ht="8.25" customHeight="1">
      <c r="A63" s="49">
        <f t="shared" si="3"/>
        <v>22</v>
      </c>
      <c r="B63" s="50">
        <v>0.1687037037037037</v>
      </c>
      <c r="C63" s="50">
        <v>0.2312037037037037</v>
      </c>
      <c r="D63" s="51">
        <v>0.4774074074074074</v>
      </c>
      <c r="E63" s="51"/>
      <c r="F63" s="50">
        <v>0.5076388888888889</v>
      </c>
      <c r="G63" s="50">
        <v>1.2041666666666666</v>
      </c>
      <c r="H63" s="50">
        <v>1.286111111111111</v>
      </c>
      <c r="I63" s="52">
        <v>1.3465277777777778</v>
      </c>
      <c r="J63" s="47"/>
      <c r="K63" s="49">
        <f t="shared" si="4"/>
        <v>22</v>
      </c>
      <c r="L63" s="50">
        <v>0.14304398148148148</v>
      </c>
      <c r="M63" s="50">
        <v>0.21225694444444443</v>
      </c>
      <c r="N63" s="51">
        <v>0.47256365740740747</v>
      </c>
      <c r="O63" s="51"/>
      <c r="P63" s="50">
        <v>0.50625</v>
      </c>
      <c r="Q63" s="50">
        <v>1.2125</v>
      </c>
      <c r="R63" s="50">
        <v>1.3020833333333335</v>
      </c>
      <c r="S63" s="52">
        <v>1.36875</v>
      </c>
      <c r="T63" s="47"/>
      <c r="U63" s="49">
        <f t="shared" si="5"/>
        <v>22</v>
      </c>
      <c r="V63" s="50">
        <v>0.13569444444444445</v>
      </c>
      <c r="W63" s="50">
        <v>0.2086111111111111</v>
      </c>
      <c r="X63" s="51">
        <v>0.4740972222222222</v>
      </c>
      <c r="Y63" s="51"/>
      <c r="Z63" s="50">
        <v>0.5097222222222222</v>
      </c>
      <c r="AA63" s="50">
        <v>1.21875</v>
      </c>
      <c r="AB63" s="50">
        <v>1.3125</v>
      </c>
      <c r="AC63" s="52">
        <v>1.3833333333333333</v>
      </c>
    </row>
    <row r="64" spans="1:29" ht="8.25" customHeight="1">
      <c r="A64" s="49">
        <f t="shared" si="3"/>
        <v>23</v>
      </c>
      <c r="B64" s="50">
        <v>0.1676388888888889</v>
      </c>
      <c r="C64" s="50">
        <v>0.23037037037037036</v>
      </c>
      <c r="D64" s="51">
        <v>0.476875</v>
      </c>
      <c r="E64" s="51"/>
      <c r="F64" s="50">
        <v>0.5076388888888889</v>
      </c>
      <c r="G64" s="50">
        <v>1.2041666666666666</v>
      </c>
      <c r="H64" s="50">
        <v>1.286111111111111</v>
      </c>
      <c r="I64" s="52">
        <v>1.3472222222222223</v>
      </c>
      <c r="J64" s="47"/>
      <c r="K64" s="49">
        <f t="shared" si="4"/>
        <v>23</v>
      </c>
      <c r="L64" s="50">
        <v>0.14239583333333333</v>
      </c>
      <c r="M64" s="50">
        <v>0.21184027777777778</v>
      </c>
      <c r="N64" s="51">
        <v>0.4722395833333333</v>
      </c>
      <c r="O64" s="51"/>
      <c r="P64" s="50">
        <v>0.50625</v>
      </c>
      <c r="Q64" s="50">
        <v>1.2125</v>
      </c>
      <c r="R64" s="50">
        <v>1.3020833333333335</v>
      </c>
      <c r="S64" s="52">
        <v>1.3694444444444445</v>
      </c>
      <c r="T64" s="47"/>
      <c r="U64" s="49">
        <f t="shared" si="5"/>
        <v>23</v>
      </c>
      <c r="V64" s="50">
        <v>0.1358449074074074</v>
      </c>
      <c r="W64" s="50">
        <v>0.20876157407407406</v>
      </c>
      <c r="X64" s="51">
        <v>0.4741724537037037</v>
      </c>
      <c r="Y64" s="51"/>
      <c r="Z64" s="50">
        <v>0.5097222222222222</v>
      </c>
      <c r="AA64" s="50">
        <v>1.2194444444444446</v>
      </c>
      <c r="AB64" s="50">
        <v>1.3125</v>
      </c>
      <c r="AC64" s="52">
        <v>1.3833333333333333</v>
      </c>
    </row>
    <row r="65" spans="1:29" ht="8.25" customHeight="1">
      <c r="A65" s="49">
        <f t="shared" si="3"/>
        <v>24</v>
      </c>
      <c r="B65" s="50">
        <v>0.16657407407407407</v>
      </c>
      <c r="C65" s="50">
        <v>0.229537037037037</v>
      </c>
      <c r="D65" s="51">
        <v>0.47668981481481476</v>
      </c>
      <c r="E65" s="51"/>
      <c r="F65" s="50">
        <v>0.5076388888888889</v>
      </c>
      <c r="G65" s="50">
        <v>1.2048611111111112</v>
      </c>
      <c r="H65" s="50">
        <v>1.2868055555555555</v>
      </c>
      <c r="I65" s="52">
        <v>1.3479166666666669</v>
      </c>
      <c r="J65" s="47"/>
      <c r="K65" s="49">
        <f t="shared" si="4"/>
        <v>24</v>
      </c>
      <c r="L65" s="50">
        <v>0.14175925925925925</v>
      </c>
      <c r="M65" s="50">
        <v>0.2114351851851852</v>
      </c>
      <c r="N65" s="51">
        <v>0.4722685185185185</v>
      </c>
      <c r="O65" s="51"/>
      <c r="P65" s="50">
        <v>0.50625</v>
      </c>
      <c r="Q65" s="50">
        <v>1.2125</v>
      </c>
      <c r="R65" s="50">
        <v>1.3027777777777776</v>
      </c>
      <c r="S65" s="52">
        <v>1.370138888888889</v>
      </c>
      <c r="T65" s="47"/>
      <c r="U65" s="49">
        <f t="shared" si="5"/>
        <v>24</v>
      </c>
      <c r="V65" s="50">
        <v>0.13599537037037038</v>
      </c>
      <c r="W65" s="50">
        <v>0.2091435185185185</v>
      </c>
      <c r="X65" s="51">
        <v>0.47424768518518523</v>
      </c>
      <c r="Y65" s="51"/>
      <c r="Z65" s="50">
        <v>0.5097222222222222</v>
      </c>
      <c r="AA65" s="50">
        <v>1.2194444444444446</v>
      </c>
      <c r="AB65" s="50">
        <v>1.3125</v>
      </c>
      <c r="AC65" s="52">
        <v>1.3833333333333333</v>
      </c>
    </row>
    <row r="66" spans="1:29" ht="8.25" customHeight="1">
      <c r="A66" s="49">
        <f t="shared" si="3"/>
        <v>25</v>
      </c>
      <c r="B66" s="50">
        <v>0.1657523148148148</v>
      </c>
      <c r="C66" s="50">
        <v>0.22871527777777778</v>
      </c>
      <c r="D66" s="51">
        <v>0.47662615740740744</v>
      </c>
      <c r="E66" s="51"/>
      <c r="F66" s="50">
        <v>0.5069444444444444</v>
      </c>
      <c r="G66" s="50">
        <v>1.2048611111111112</v>
      </c>
      <c r="H66" s="50">
        <v>1.2875</v>
      </c>
      <c r="I66" s="52">
        <v>1.348611111111111</v>
      </c>
      <c r="J66" s="47"/>
      <c r="K66" s="49">
        <f t="shared" si="4"/>
        <v>25</v>
      </c>
      <c r="L66" s="50">
        <v>0.14135416666666667</v>
      </c>
      <c r="M66" s="50">
        <v>0.21103009259259262</v>
      </c>
      <c r="N66" s="51">
        <v>0.47241319444444446</v>
      </c>
      <c r="O66" s="51"/>
      <c r="P66" s="50">
        <v>0.50625</v>
      </c>
      <c r="Q66" s="50">
        <v>1.2131944444444445</v>
      </c>
      <c r="R66" s="50">
        <v>1.3034722222222221</v>
      </c>
      <c r="S66" s="52">
        <v>1.3708333333333331</v>
      </c>
      <c r="T66" s="47"/>
      <c r="U66" s="49">
        <f t="shared" si="5"/>
        <v>25</v>
      </c>
      <c r="V66" s="50">
        <v>0.13614583333333333</v>
      </c>
      <c r="W66" s="50">
        <v>0.20929398148148148</v>
      </c>
      <c r="X66" s="51">
        <v>0.4743229166666667</v>
      </c>
      <c r="Y66" s="51"/>
      <c r="Z66" s="50">
        <v>0.5104166666666666</v>
      </c>
      <c r="AA66" s="50">
        <v>1.2194444444444446</v>
      </c>
      <c r="AB66" s="50">
        <v>1.3125</v>
      </c>
      <c r="AC66" s="52">
        <v>1.3840277777777779</v>
      </c>
    </row>
    <row r="67" spans="1:29" ht="8.25" customHeight="1">
      <c r="A67" s="49">
        <f t="shared" si="3"/>
        <v>26</v>
      </c>
      <c r="B67" s="50">
        <v>0.16469907407407405</v>
      </c>
      <c r="C67" s="50">
        <v>0.2278935185185185</v>
      </c>
      <c r="D67" s="51">
        <v>0.4764467592592593</v>
      </c>
      <c r="E67" s="51"/>
      <c r="F67" s="50">
        <v>0.5069444444444444</v>
      </c>
      <c r="G67" s="50">
        <v>1.2055555555555557</v>
      </c>
      <c r="H67" s="50">
        <v>1.2881944444444446</v>
      </c>
      <c r="I67" s="52">
        <v>1.3493055555555555</v>
      </c>
      <c r="J67" s="47"/>
      <c r="K67" s="49">
        <f t="shared" si="4"/>
        <v>26</v>
      </c>
      <c r="L67" s="50">
        <v>0.1407175925925926</v>
      </c>
      <c r="M67" s="50">
        <v>0.21085648148148148</v>
      </c>
      <c r="N67" s="51">
        <v>0.4720949074074074</v>
      </c>
      <c r="O67" s="51"/>
      <c r="P67" s="50">
        <v>0.50625</v>
      </c>
      <c r="Q67" s="50">
        <v>1.2131944444444445</v>
      </c>
      <c r="R67" s="50">
        <v>1.3034722222222221</v>
      </c>
      <c r="S67" s="52">
        <v>1.3715277777777777</v>
      </c>
      <c r="T67" s="47"/>
      <c r="U67" s="49">
        <f t="shared" si="5"/>
        <v>26</v>
      </c>
      <c r="V67" s="50">
        <v>0.13652777777777778</v>
      </c>
      <c r="W67" s="50">
        <v>0.20944444444444443</v>
      </c>
      <c r="X67" s="51">
        <v>0.47486111111111107</v>
      </c>
      <c r="Y67" s="51"/>
      <c r="Z67" s="50">
        <v>0.5104166666666666</v>
      </c>
      <c r="AA67" s="50">
        <v>1.2194444444444446</v>
      </c>
      <c r="AB67" s="50">
        <v>1.3131944444444446</v>
      </c>
      <c r="AC67" s="52">
        <v>1.3840277777777779</v>
      </c>
    </row>
    <row r="68" spans="1:29" ht="8.25" customHeight="1">
      <c r="A68" s="49">
        <f t="shared" si="3"/>
        <v>27</v>
      </c>
      <c r="B68" s="50">
        <v>0.16364583333333335</v>
      </c>
      <c r="C68" s="50">
        <v>0.22707175925925926</v>
      </c>
      <c r="D68" s="51">
        <v>0.4762673611111111</v>
      </c>
      <c r="E68" s="51"/>
      <c r="F68" s="50">
        <v>0.5069444444444444</v>
      </c>
      <c r="G68" s="50">
        <v>1.2055555555555557</v>
      </c>
      <c r="H68" s="50">
        <v>1.2888888888888888</v>
      </c>
      <c r="I68" s="52">
        <v>1.35</v>
      </c>
      <c r="J68" s="47"/>
      <c r="K68" s="49">
        <f t="shared" si="4"/>
        <v>27</v>
      </c>
      <c r="L68" s="50">
        <v>0.14009259259259257</v>
      </c>
      <c r="M68" s="50">
        <v>0.21046296296296296</v>
      </c>
      <c r="N68" s="51">
        <v>0.4721296296296297</v>
      </c>
      <c r="O68" s="51"/>
      <c r="P68" s="50">
        <v>0.50625</v>
      </c>
      <c r="Q68" s="50">
        <v>1.2131944444444445</v>
      </c>
      <c r="R68" s="50">
        <v>1.3041666666666667</v>
      </c>
      <c r="S68" s="52">
        <v>1.3722222222222222</v>
      </c>
      <c r="T68" s="47"/>
      <c r="U68" s="49">
        <f t="shared" si="5"/>
        <v>27</v>
      </c>
      <c r="V68" s="50">
        <v>0.13689814814814816</v>
      </c>
      <c r="W68" s="50">
        <v>0.20981481481481482</v>
      </c>
      <c r="X68" s="51">
        <v>0.4746990740740741</v>
      </c>
      <c r="Y68" s="51"/>
      <c r="Z68" s="50">
        <v>0.5104166666666666</v>
      </c>
      <c r="AA68" s="50">
        <v>1.2194444444444446</v>
      </c>
      <c r="AB68" s="50">
        <v>1.3125</v>
      </c>
      <c r="AC68" s="52">
        <v>1.3833333333333333</v>
      </c>
    </row>
    <row r="69" spans="1:29" ht="8.25" customHeight="1">
      <c r="A69" s="49">
        <f t="shared" si="3"/>
        <v>28</v>
      </c>
      <c r="B69" s="50">
        <v>0.16261574074074073</v>
      </c>
      <c r="C69" s="50">
        <v>0.2265046296296296</v>
      </c>
      <c r="D69" s="51">
        <v>0.47575231481481484</v>
      </c>
      <c r="E69" s="51"/>
      <c r="F69" s="50">
        <v>0.5069444444444444</v>
      </c>
      <c r="G69" s="50">
        <v>1.20625</v>
      </c>
      <c r="H69" s="50">
        <v>1.2888888888888888</v>
      </c>
      <c r="I69" s="52">
        <v>1.3506944444444446</v>
      </c>
      <c r="J69" s="47"/>
      <c r="K69" s="49">
        <f t="shared" si="4"/>
        <v>28</v>
      </c>
      <c r="L69" s="50">
        <v>0.13971064814814815</v>
      </c>
      <c r="M69" s="50">
        <v>0.21008101851851854</v>
      </c>
      <c r="N69" s="51">
        <v>0.47228587962962965</v>
      </c>
      <c r="O69" s="51"/>
      <c r="P69" s="50">
        <v>0.50625</v>
      </c>
      <c r="Q69" s="50">
        <v>1.213888888888889</v>
      </c>
      <c r="R69" s="50">
        <v>1.3048611111111112</v>
      </c>
      <c r="S69" s="52">
        <v>1.3729166666666668</v>
      </c>
      <c r="T69" s="47"/>
      <c r="U69" s="49">
        <f t="shared" si="5"/>
        <v>28</v>
      </c>
      <c r="V69" s="50">
        <v>0.13693287037037036</v>
      </c>
      <c r="W69" s="50">
        <v>0.20984953703703701</v>
      </c>
      <c r="X69" s="51">
        <v>0.4750636574074074</v>
      </c>
      <c r="Y69" s="51"/>
      <c r="Z69" s="50">
        <v>0.5104166666666666</v>
      </c>
      <c r="AA69" s="50">
        <v>1.2194444444444446</v>
      </c>
      <c r="AB69" s="50">
        <v>1.3131944444444446</v>
      </c>
      <c r="AC69" s="52">
        <v>1.3840277777777779</v>
      </c>
    </row>
    <row r="70" spans="1:29" ht="8.25" customHeight="1">
      <c r="A70" s="49">
        <f t="shared" si="3"/>
        <v>29</v>
      </c>
      <c r="B70" s="50">
        <v>0.16180555555555556</v>
      </c>
      <c r="C70" s="50">
        <v>0.22569444444444445</v>
      </c>
      <c r="D70" s="51">
        <v>0.4756944444444444</v>
      </c>
      <c r="E70" s="51"/>
      <c r="F70" s="50">
        <v>0.5069444444444444</v>
      </c>
      <c r="G70" s="50">
        <v>1.20625</v>
      </c>
      <c r="H70" s="50">
        <v>1.2895833333333333</v>
      </c>
      <c r="I70" s="52">
        <v>1.3513888888888888</v>
      </c>
      <c r="J70" s="47"/>
      <c r="K70" s="49">
        <f t="shared" si="4"/>
        <v>29</v>
      </c>
      <c r="L70" s="50">
        <v>0.1393287037037037</v>
      </c>
      <c r="M70" s="50">
        <v>0.20993055555555554</v>
      </c>
      <c r="N70" s="51">
        <v>0.4720949074074074</v>
      </c>
      <c r="O70" s="51"/>
      <c r="P70" s="50">
        <v>0.50625</v>
      </c>
      <c r="Q70" s="50">
        <v>1.213888888888889</v>
      </c>
      <c r="R70" s="50">
        <v>1.3048611111111112</v>
      </c>
      <c r="S70" s="52">
        <v>1.373611111111111</v>
      </c>
      <c r="T70" s="47"/>
      <c r="U70" s="49">
        <f t="shared" si="5"/>
        <v>29</v>
      </c>
      <c r="V70" s="50">
        <v>0.1374189814814815</v>
      </c>
      <c r="W70" s="50">
        <v>0.21010416666666668</v>
      </c>
      <c r="X70" s="51">
        <v>0.475306712962963</v>
      </c>
      <c r="Y70" s="51"/>
      <c r="Z70" s="50">
        <v>0.5104166666666666</v>
      </c>
      <c r="AA70" s="50">
        <v>1.2194444444444446</v>
      </c>
      <c r="AB70" s="50">
        <v>1.3131944444444446</v>
      </c>
      <c r="AC70" s="52">
        <v>1.3833333333333333</v>
      </c>
    </row>
    <row r="71" spans="1:29" ht="8.25" customHeight="1">
      <c r="A71" s="49">
        <f t="shared" si="3"/>
        <v>30</v>
      </c>
      <c r="B71" s="50">
        <v>0.1607523148148148</v>
      </c>
      <c r="C71" s="50">
        <v>0.2248726851851852</v>
      </c>
      <c r="D71" s="51">
        <v>0.47551504629629626</v>
      </c>
      <c r="E71" s="51"/>
      <c r="F71" s="50">
        <v>0.5069444444444444</v>
      </c>
      <c r="G71" s="50">
        <v>1.20625</v>
      </c>
      <c r="H71" s="50">
        <v>1.2902777777777779</v>
      </c>
      <c r="I71" s="52">
        <v>1.3520833333333333</v>
      </c>
      <c r="J71" s="47"/>
      <c r="K71" s="49">
        <f t="shared" si="4"/>
        <v>30</v>
      </c>
      <c r="L71" s="50">
        <v>0.13871527777777778</v>
      </c>
      <c r="M71" s="50">
        <v>0.20954861111111112</v>
      </c>
      <c r="N71" s="51">
        <v>0.4721354166666666</v>
      </c>
      <c r="O71" s="51"/>
      <c r="P71" s="50">
        <v>0.5069444444444444</v>
      </c>
      <c r="Q71" s="50">
        <v>1.213888888888889</v>
      </c>
      <c r="R71" s="50">
        <v>1.3055555555555554</v>
      </c>
      <c r="S71" s="52">
        <v>1.3743055555555554</v>
      </c>
      <c r="T71" s="47"/>
      <c r="U71" s="49">
        <f t="shared" si="5"/>
        <v>30</v>
      </c>
      <c r="V71" s="50">
        <v>0.13778935185185184</v>
      </c>
      <c r="W71" s="50">
        <v>0.21047453703703703</v>
      </c>
      <c r="X71" s="51">
        <v>0.4754918981481482</v>
      </c>
      <c r="Y71" s="51"/>
      <c r="Z71" s="50">
        <v>0.5111111111111112</v>
      </c>
      <c r="AA71" s="50">
        <v>1.220138888888889</v>
      </c>
      <c r="AB71" s="50">
        <v>1.3131944444444446</v>
      </c>
      <c r="AC71" s="52">
        <v>1.3833333333333333</v>
      </c>
    </row>
    <row r="72" spans="1:29" ht="8.25" customHeight="1" thickBot="1">
      <c r="A72" s="79"/>
      <c r="B72" s="80"/>
      <c r="C72" s="80"/>
      <c r="D72" s="80"/>
      <c r="E72" s="80"/>
      <c r="F72" s="80"/>
      <c r="G72" s="80"/>
      <c r="H72" s="80"/>
      <c r="I72" s="81"/>
      <c r="J72" s="47"/>
      <c r="K72" s="56">
        <f t="shared" si="4"/>
        <v>31</v>
      </c>
      <c r="L72" s="57">
        <v>0.1383449074074074</v>
      </c>
      <c r="M72" s="57">
        <v>0.2094097222222222</v>
      </c>
      <c r="N72" s="58">
        <v>0.47195023148148146</v>
      </c>
      <c r="O72" s="58"/>
      <c r="P72" s="57">
        <v>0.5069444444444444</v>
      </c>
      <c r="Q72" s="57">
        <v>1.2145833333333331</v>
      </c>
      <c r="R72" s="57">
        <v>1.3055555555555554</v>
      </c>
      <c r="S72" s="59">
        <v>1.375</v>
      </c>
      <c r="T72" s="47"/>
      <c r="U72" s="79"/>
      <c r="V72" s="80"/>
      <c r="W72" s="80"/>
      <c r="X72" s="80"/>
      <c r="Y72" s="80"/>
      <c r="Z72" s="80"/>
      <c r="AA72" s="80"/>
      <c r="AB72" s="80"/>
      <c r="AC72" s="81"/>
    </row>
    <row r="73" spans="1:30" ht="4.5" customHeight="1">
      <c r="A73" s="82"/>
      <c r="B73" s="83"/>
      <c r="C73" s="83"/>
      <c r="D73" s="83"/>
      <c r="E73" s="83"/>
      <c r="F73" s="83"/>
      <c r="G73" s="83"/>
      <c r="H73" s="83"/>
      <c r="I73" s="84"/>
      <c r="J73" s="84"/>
      <c r="K73" s="85"/>
      <c r="L73" s="85"/>
      <c r="M73" s="85"/>
      <c r="N73" s="85"/>
      <c r="O73" s="85"/>
      <c r="P73" s="85"/>
      <c r="Q73" s="85"/>
      <c r="R73" s="85"/>
      <c r="S73" s="85"/>
      <c r="T73" s="86"/>
      <c r="U73" s="85"/>
      <c r="V73" s="85"/>
      <c r="W73" s="85"/>
      <c r="X73" s="85"/>
      <c r="Y73" s="85"/>
      <c r="Z73" s="85"/>
      <c r="AA73" s="85"/>
      <c r="AB73" s="85"/>
      <c r="AC73" s="85"/>
      <c r="AD73" s="65"/>
    </row>
    <row r="74" spans="1:29" s="90" customFormat="1" ht="24.75" hidden="1" thickBot="1" thickTop="1">
      <c r="A74" s="87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9"/>
    </row>
    <row r="75" spans="1:29" ht="4.5" customHeight="1" hidden="1" thickTop="1">
      <c r="A75" s="91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</row>
    <row r="76" spans="1:29" ht="12.75" hidden="1">
      <c r="A76" s="92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4"/>
      <c r="N76" s="95"/>
      <c r="O76" s="95"/>
      <c r="P76" s="95"/>
      <c r="Q76" s="85"/>
      <c r="R76" s="92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4"/>
    </row>
    <row r="77" spans="1:29" ht="14.25" hidden="1">
      <c r="A77" s="96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8"/>
      <c r="N77" s="99"/>
      <c r="O77" s="99"/>
      <c r="P77" s="99"/>
      <c r="Q77" s="85"/>
      <c r="R77" s="96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8"/>
    </row>
    <row r="78" spans="1:29" ht="14.25" hidden="1">
      <c r="A78" s="100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2"/>
      <c r="N78" s="99"/>
      <c r="O78" s="99"/>
      <c r="P78" s="99"/>
      <c r="Q78" s="85"/>
      <c r="R78" s="100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2"/>
    </row>
    <row r="79" spans="1:29" ht="15" customHeight="1">
      <c r="A79" s="103" t="s">
        <v>23</v>
      </c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</row>
    <row r="80" spans="1:29" s="73" customFormat="1" ht="13.5" customHeight="1" thickBot="1">
      <c r="A80" s="104" t="s">
        <v>24</v>
      </c>
      <c r="B80" s="105"/>
      <c r="C80" s="105"/>
      <c r="D80" s="105"/>
      <c r="E80" s="105"/>
      <c r="F80" s="105"/>
      <c r="G80" s="105"/>
      <c r="H80" s="105"/>
      <c r="I80" s="106"/>
      <c r="J80" s="69"/>
      <c r="K80" s="104" t="s">
        <v>25</v>
      </c>
      <c r="L80" s="105"/>
      <c r="M80" s="105"/>
      <c r="N80" s="105"/>
      <c r="O80" s="105"/>
      <c r="P80" s="105"/>
      <c r="Q80" s="105"/>
      <c r="R80" s="105"/>
      <c r="S80" s="106"/>
      <c r="T80" s="27"/>
      <c r="U80" s="104" t="s">
        <v>26</v>
      </c>
      <c r="V80" s="105"/>
      <c r="W80" s="105"/>
      <c r="X80" s="105"/>
      <c r="Y80" s="105"/>
      <c r="Z80" s="105"/>
      <c r="AA80" s="105"/>
      <c r="AB80" s="105"/>
      <c r="AC80" s="106"/>
    </row>
    <row r="81" spans="1:29" ht="25.5" customHeight="1" thickBot="1">
      <c r="A81" s="31" t="s">
        <v>8</v>
      </c>
      <c r="B81" s="32" t="s">
        <v>9</v>
      </c>
      <c r="C81" s="33" t="s">
        <v>10</v>
      </c>
      <c r="D81" s="34" t="s">
        <v>11</v>
      </c>
      <c r="E81" s="35" t="s">
        <v>12</v>
      </c>
      <c r="F81" s="33" t="s">
        <v>13</v>
      </c>
      <c r="G81" s="33" t="s">
        <v>14</v>
      </c>
      <c r="H81" s="33" t="s">
        <v>15</v>
      </c>
      <c r="I81" s="36" t="s">
        <v>16</v>
      </c>
      <c r="J81" s="37"/>
      <c r="K81" s="31" t="s">
        <v>8</v>
      </c>
      <c r="L81" s="32" t="s">
        <v>9</v>
      </c>
      <c r="M81" s="33" t="s">
        <v>10</v>
      </c>
      <c r="N81" s="34" t="s">
        <v>11</v>
      </c>
      <c r="O81" s="35" t="s">
        <v>12</v>
      </c>
      <c r="P81" s="33" t="s">
        <v>13</v>
      </c>
      <c r="Q81" s="33" t="s">
        <v>14</v>
      </c>
      <c r="R81" s="33" t="s">
        <v>15</v>
      </c>
      <c r="S81" s="36" t="s">
        <v>16</v>
      </c>
      <c r="T81" s="38"/>
      <c r="U81" s="31" t="s">
        <v>8</v>
      </c>
      <c r="V81" s="32" t="s">
        <v>9</v>
      </c>
      <c r="W81" s="33" t="s">
        <v>10</v>
      </c>
      <c r="X81" s="34" t="s">
        <v>11</v>
      </c>
      <c r="Y81" s="35" t="s">
        <v>12</v>
      </c>
      <c r="Z81" s="33" t="s">
        <v>13</v>
      </c>
      <c r="AA81" s="33" t="s">
        <v>14</v>
      </c>
      <c r="AB81" s="33" t="s">
        <v>15</v>
      </c>
      <c r="AC81" s="36" t="s">
        <v>16</v>
      </c>
    </row>
    <row r="82" spans="1:29" ht="8.25" customHeight="1">
      <c r="A82" s="43">
        <v>1</v>
      </c>
      <c r="B82" s="44">
        <v>0.13815972222222223</v>
      </c>
      <c r="C82" s="44">
        <v>0.21084490740740738</v>
      </c>
      <c r="D82" s="45">
        <v>0.4756770833333333</v>
      </c>
      <c r="E82" s="45"/>
      <c r="F82" s="44">
        <v>0.5111111111111112</v>
      </c>
      <c r="G82" s="44">
        <v>1.220138888888889</v>
      </c>
      <c r="H82" s="44">
        <v>1.3131944444444446</v>
      </c>
      <c r="I82" s="46">
        <v>1.3833333333333333</v>
      </c>
      <c r="J82" s="47"/>
      <c r="K82" s="43">
        <v>1</v>
      </c>
      <c r="L82" s="44">
        <v>0.15747685185185187</v>
      </c>
      <c r="M82" s="44">
        <v>0.22414351851851852</v>
      </c>
      <c r="N82" s="45">
        <v>0.480474537037037</v>
      </c>
      <c r="O82" s="45"/>
      <c r="P82" s="44">
        <v>0.5131944444444444</v>
      </c>
      <c r="Q82" s="44">
        <v>1.2166666666666668</v>
      </c>
      <c r="R82" s="44">
        <v>1.3034722222222221</v>
      </c>
      <c r="S82" s="46">
        <v>1.3680555555555554</v>
      </c>
      <c r="T82" s="48"/>
      <c r="U82" s="43">
        <v>1</v>
      </c>
      <c r="V82" s="44">
        <v>0.17950231481481482</v>
      </c>
      <c r="W82" s="44">
        <v>0.2399189814814815</v>
      </c>
      <c r="X82" s="45">
        <v>0.47933449074074075</v>
      </c>
      <c r="Y82" s="45"/>
      <c r="Z82" s="44">
        <v>0.5090277777777777</v>
      </c>
      <c r="AA82" s="44">
        <v>1.2</v>
      </c>
      <c r="AB82" s="44">
        <v>1.2791666666666668</v>
      </c>
      <c r="AC82" s="46">
        <v>1.3375</v>
      </c>
    </row>
    <row r="83" spans="1:29" ht="8.25" customHeight="1">
      <c r="A83" s="49">
        <f aca="true" t="shared" si="6" ref="A83:A112">A82+1</f>
        <v>2</v>
      </c>
      <c r="B83" s="50">
        <v>0.1385300925925926</v>
      </c>
      <c r="C83" s="50">
        <v>0.2109837962962963</v>
      </c>
      <c r="D83" s="51">
        <v>0.47586226851851854</v>
      </c>
      <c r="E83" s="51"/>
      <c r="F83" s="50">
        <v>0.5111111111111112</v>
      </c>
      <c r="G83" s="50">
        <v>1.220138888888889</v>
      </c>
      <c r="H83" s="50">
        <v>1.3131944444444446</v>
      </c>
      <c r="I83" s="52">
        <v>1.3833333333333333</v>
      </c>
      <c r="J83" s="47"/>
      <c r="K83" s="49">
        <f aca="true" t="shared" si="7" ref="K83:K112">K82+1</f>
        <v>2</v>
      </c>
      <c r="L83" s="50">
        <v>0.1583564814814815</v>
      </c>
      <c r="M83" s="50">
        <v>0.22479166666666664</v>
      </c>
      <c r="N83" s="51">
        <v>0.48056712962962955</v>
      </c>
      <c r="O83" s="51"/>
      <c r="P83" s="50">
        <v>0.5131944444444444</v>
      </c>
      <c r="Q83" s="50">
        <v>1.2159722222222222</v>
      </c>
      <c r="R83" s="50">
        <v>1.3027777777777776</v>
      </c>
      <c r="S83" s="52">
        <v>1.3673611111111112</v>
      </c>
      <c r="T83" s="48"/>
      <c r="U83" s="49">
        <f aca="true" t="shared" si="8" ref="U83:U111">U82+1</f>
        <v>2</v>
      </c>
      <c r="V83" s="50">
        <v>0.18021990740740743</v>
      </c>
      <c r="W83" s="50">
        <v>0.2404050925925926</v>
      </c>
      <c r="X83" s="51">
        <v>0.4793460648148148</v>
      </c>
      <c r="Y83" s="51"/>
      <c r="Z83" s="50">
        <v>0.5083333333333333</v>
      </c>
      <c r="AA83" s="50">
        <v>1.2</v>
      </c>
      <c r="AB83" s="50">
        <v>1.2784722222222222</v>
      </c>
      <c r="AC83" s="52">
        <v>1.3368055555555554</v>
      </c>
    </row>
    <row r="84" spans="1:29" ht="8.25" customHeight="1">
      <c r="A84" s="49">
        <f t="shared" si="6"/>
        <v>3</v>
      </c>
      <c r="B84" s="50">
        <v>0.13912037037037037</v>
      </c>
      <c r="C84" s="50">
        <v>0.21134259259259258</v>
      </c>
      <c r="D84" s="51">
        <v>0.4761574074074074</v>
      </c>
      <c r="E84" s="51"/>
      <c r="F84" s="50">
        <v>0.5111111111111112</v>
      </c>
      <c r="G84" s="50">
        <v>1.220138888888889</v>
      </c>
      <c r="H84" s="50">
        <v>1.3131944444444446</v>
      </c>
      <c r="I84" s="52">
        <v>1.3833333333333333</v>
      </c>
      <c r="J84" s="47"/>
      <c r="K84" s="49">
        <f t="shared" si="7"/>
        <v>3</v>
      </c>
      <c r="L84" s="50">
        <v>0.1590162037037037</v>
      </c>
      <c r="M84" s="50">
        <v>0.2252199074074074</v>
      </c>
      <c r="N84" s="51">
        <v>0.4805497685185185</v>
      </c>
      <c r="O84" s="51"/>
      <c r="P84" s="50">
        <v>0.5125</v>
      </c>
      <c r="Q84" s="50">
        <v>1.2152777777777777</v>
      </c>
      <c r="R84" s="50">
        <v>1.3020833333333335</v>
      </c>
      <c r="S84" s="52">
        <v>1.3659722222222221</v>
      </c>
      <c r="T84" s="48"/>
      <c r="U84" s="49">
        <f t="shared" si="8"/>
        <v>3</v>
      </c>
      <c r="V84" s="50">
        <v>0.18069444444444446</v>
      </c>
      <c r="W84" s="50">
        <v>0.2408796296296296</v>
      </c>
      <c r="X84" s="51">
        <v>0.4792361111111111</v>
      </c>
      <c r="Y84" s="51"/>
      <c r="Z84" s="50">
        <v>0.5083333333333333</v>
      </c>
      <c r="AA84" s="50">
        <v>1.1993055555555556</v>
      </c>
      <c r="AB84" s="50">
        <v>1.2777777777777777</v>
      </c>
      <c r="AC84" s="52">
        <v>1.3354166666666667</v>
      </c>
    </row>
    <row r="85" spans="1:29" ht="8.25" customHeight="1">
      <c r="A85" s="49">
        <f t="shared" si="6"/>
        <v>4</v>
      </c>
      <c r="B85" s="50">
        <v>0.13947916666666668</v>
      </c>
      <c r="C85" s="50">
        <v>0.2117013888888889</v>
      </c>
      <c r="D85" s="51">
        <v>0.4759895833333333</v>
      </c>
      <c r="E85" s="51"/>
      <c r="F85" s="50">
        <v>0.5111111111111112</v>
      </c>
      <c r="G85" s="50">
        <v>1.220138888888889</v>
      </c>
      <c r="H85" s="50">
        <v>1.3125</v>
      </c>
      <c r="I85" s="52">
        <v>1.3826388888888888</v>
      </c>
      <c r="J85" s="47"/>
      <c r="K85" s="49">
        <f t="shared" si="7"/>
        <v>4</v>
      </c>
      <c r="L85" s="50">
        <v>0.15965277777777778</v>
      </c>
      <c r="M85" s="50">
        <v>0.2258564814814815</v>
      </c>
      <c r="N85" s="51">
        <v>0.4805208333333334</v>
      </c>
      <c r="O85" s="51"/>
      <c r="P85" s="50">
        <v>0.5125</v>
      </c>
      <c r="Q85" s="50">
        <v>1.2152777777777777</v>
      </c>
      <c r="R85" s="50">
        <v>1.301388888888889</v>
      </c>
      <c r="S85" s="52">
        <v>1.3652777777777776</v>
      </c>
      <c r="T85" s="48"/>
      <c r="U85" s="49">
        <f t="shared" si="8"/>
        <v>4</v>
      </c>
      <c r="V85" s="50">
        <v>0.18140046296296297</v>
      </c>
      <c r="W85" s="50">
        <v>0.24158564814814812</v>
      </c>
      <c r="X85" s="51">
        <v>0.47889467592592594</v>
      </c>
      <c r="Y85" s="51"/>
      <c r="Z85" s="50">
        <v>0.5083333333333333</v>
      </c>
      <c r="AA85" s="50">
        <v>1.198611111111111</v>
      </c>
      <c r="AB85" s="50">
        <v>1.276388888888889</v>
      </c>
      <c r="AC85" s="52">
        <v>1.3347222222222221</v>
      </c>
    </row>
    <row r="86" spans="1:29" ht="8.25" customHeight="1">
      <c r="A86" s="49">
        <f t="shared" si="6"/>
        <v>5</v>
      </c>
      <c r="B86" s="50">
        <v>0.14006944444444444</v>
      </c>
      <c r="C86" s="50">
        <v>0.21206018518518518</v>
      </c>
      <c r="D86" s="51">
        <v>0.4762847222222222</v>
      </c>
      <c r="E86" s="51"/>
      <c r="F86" s="50">
        <v>0.5118055555555555</v>
      </c>
      <c r="G86" s="50">
        <v>1.220138888888889</v>
      </c>
      <c r="H86" s="50">
        <v>1.3125</v>
      </c>
      <c r="I86" s="52">
        <v>1.3826388888888888</v>
      </c>
      <c r="J86" s="47"/>
      <c r="K86" s="49">
        <f t="shared" si="7"/>
        <v>5</v>
      </c>
      <c r="L86" s="50">
        <v>0.16052083333333333</v>
      </c>
      <c r="M86" s="50">
        <v>0.22626157407407407</v>
      </c>
      <c r="N86" s="51">
        <v>0.48060763888888886</v>
      </c>
      <c r="O86" s="51"/>
      <c r="P86" s="50">
        <v>0.5125</v>
      </c>
      <c r="Q86" s="50">
        <v>1.2152777777777777</v>
      </c>
      <c r="R86" s="50">
        <v>1.3006944444444444</v>
      </c>
      <c r="S86" s="52">
        <v>1.3645833333333335</v>
      </c>
      <c r="T86" s="48"/>
      <c r="U86" s="49">
        <f t="shared" si="8"/>
        <v>5</v>
      </c>
      <c r="V86" s="50">
        <v>0.1820949074074074</v>
      </c>
      <c r="W86" s="50">
        <v>0.2420486111111111</v>
      </c>
      <c r="X86" s="51">
        <v>0.47889467592592594</v>
      </c>
      <c r="Y86" s="51"/>
      <c r="Z86" s="50">
        <v>0.5076388888888889</v>
      </c>
      <c r="AA86" s="50">
        <v>1.1979166666666665</v>
      </c>
      <c r="AB86" s="50">
        <v>1.2756944444444445</v>
      </c>
      <c r="AC86" s="52">
        <v>1.3333333333333335</v>
      </c>
    </row>
    <row r="87" spans="1:29" ht="8.25" customHeight="1">
      <c r="A87" s="49">
        <f t="shared" si="6"/>
        <v>6</v>
      </c>
      <c r="B87" s="50">
        <v>0.14042824074074076</v>
      </c>
      <c r="C87" s="50">
        <v>0.2124189814814815</v>
      </c>
      <c r="D87" s="51">
        <v>0.47646412037037034</v>
      </c>
      <c r="E87" s="51"/>
      <c r="F87" s="50">
        <v>0.5118055555555555</v>
      </c>
      <c r="G87" s="50">
        <v>1.220138888888889</v>
      </c>
      <c r="H87" s="50">
        <v>1.3125</v>
      </c>
      <c r="I87" s="52">
        <v>1.3826388888888888</v>
      </c>
      <c r="J87" s="47"/>
      <c r="K87" s="49">
        <f t="shared" si="7"/>
        <v>6</v>
      </c>
      <c r="L87" s="50">
        <v>0.16115740740740742</v>
      </c>
      <c r="M87" s="50">
        <v>0.22689814814814815</v>
      </c>
      <c r="N87" s="51">
        <v>0.48057870370370365</v>
      </c>
      <c r="O87" s="51"/>
      <c r="P87" s="50">
        <v>0.5125</v>
      </c>
      <c r="Q87" s="50">
        <v>1.2145833333333331</v>
      </c>
      <c r="R87" s="50">
        <v>1.3</v>
      </c>
      <c r="S87" s="52">
        <v>1.363888888888889</v>
      </c>
      <c r="T87" s="48"/>
      <c r="U87" s="49">
        <f t="shared" si="8"/>
        <v>6</v>
      </c>
      <c r="V87" s="50">
        <v>0.18280092592592592</v>
      </c>
      <c r="W87" s="50">
        <v>0.24252314814814815</v>
      </c>
      <c r="X87" s="51">
        <v>0.4785532407407407</v>
      </c>
      <c r="Y87" s="51"/>
      <c r="Z87" s="50">
        <v>0.5076388888888889</v>
      </c>
      <c r="AA87" s="50">
        <v>1.1972222222222224</v>
      </c>
      <c r="AB87" s="50">
        <v>1.2743055555555554</v>
      </c>
      <c r="AC87" s="52">
        <v>1.3319444444444444</v>
      </c>
    </row>
    <row r="88" spans="1:29" ht="8.25" customHeight="1">
      <c r="A88" s="49">
        <f t="shared" si="6"/>
        <v>7</v>
      </c>
      <c r="B88" s="50">
        <v>0.14100694444444445</v>
      </c>
      <c r="C88" s="50">
        <v>0.2127662037037037</v>
      </c>
      <c r="D88" s="51">
        <v>0.47675347222222225</v>
      </c>
      <c r="E88" s="51"/>
      <c r="F88" s="50">
        <v>0.5118055555555555</v>
      </c>
      <c r="G88" s="50">
        <v>1.220138888888889</v>
      </c>
      <c r="H88" s="50">
        <v>1.3125</v>
      </c>
      <c r="I88" s="52">
        <v>1.3819444444444446</v>
      </c>
      <c r="J88" s="47"/>
      <c r="K88" s="49">
        <f t="shared" si="7"/>
        <v>7</v>
      </c>
      <c r="L88" s="50">
        <v>0.1620023148148148</v>
      </c>
      <c r="M88" s="50">
        <v>0.2272800925925926</v>
      </c>
      <c r="N88" s="51">
        <v>0.48065393518518523</v>
      </c>
      <c r="O88" s="51"/>
      <c r="P88" s="50">
        <v>0.5125</v>
      </c>
      <c r="Q88" s="50">
        <v>1.213888888888889</v>
      </c>
      <c r="R88" s="50">
        <v>1.2993055555555557</v>
      </c>
      <c r="S88" s="52">
        <v>1.3625</v>
      </c>
      <c r="T88" s="48"/>
      <c r="U88" s="49">
        <f t="shared" si="8"/>
        <v>7</v>
      </c>
      <c r="V88" s="50">
        <v>0.1832638888888889</v>
      </c>
      <c r="W88" s="50">
        <v>0.24298611111111112</v>
      </c>
      <c r="X88" s="51">
        <v>0.4784375</v>
      </c>
      <c r="Y88" s="51"/>
      <c r="Z88" s="50">
        <v>0.5076388888888889</v>
      </c>
      <c r="AA88" s="50">
        <v>1.1965277777777779</v>
      </c>
      <c r="AB88" s="50">
        <v>1.2736111111111112</v>
      </c>
      <c r="AC88" s="52">
        <v>1.33125</v>
      </c>
    </row>
    <row r="89" spans="1:29" ht="8.25" customHeight="1">
      <c r="A89" s="49">
        <f t="shared" si="6"/>
        <v>8</v>
      </c>
      <c r="B89" s="50">
        <v>0.14135416666666667</v>
      </c>
      <c r="C89" s="50">
        <v>0.21311342592592594</v>
      </c>
      <c r="D89" s="51">
        <v>0.47692708333333333</v>
      </c>
      <c r="E89" s="51"/>
      <c r="F89" s="50">
        <v>0.5118055555555555</v>
      </c>
      <c r="G89" s="50">
        <v>1.220138888888889</v>
      </c>
      <c r="H89" s="50">
        <v>1.3125</v>
      </c>
      <c r="I89" s="52">
        <v>1.3819444444444446</v>
      </c>
      <c r="J89" s="47"/>
      <c r="K89" s="49">
        <f t="shared" si="7"/>
        <v>8</v>
      </c>
      <c r="L89" s="50">
        <v>0.1628587962962963</v>
      </c>
      <c r="M89" s="50">
        <v>0.2279050925925926</v>
      </c>
      <c r="N89" s="51">
        <v>0.4807349537037037</v>
      </c>
      <c r="O89" s="51"/>
      <c r="P89" s="50">
        <v>0.5125</v>
      </c>
      <c r="Q89" s="50">
        <v>1.213888888888889</v>
      </c>
      <c r="R89" s="50">
        <v>1.2986111111111112</v>
      </c>
      <c r="S89" s="52">
        <v>1.3618055555555557</v>
      </c>
      <c r="T89" s="48"/>
      <c r="U89" s="49">
        <f t="shared" si="8"/>
        <v>8</v>
      </c>
      <c r="V89" s="50">
        <v>0.18395833333333333</v>
      </c>
      <c r="W89" s="50">
        <v>0.2434490740740741</v>
      </c>
      <c r="X89" s="51">
        <v>0.4784375</v>
      </c>
      <c r="Y89" s="51"/>
      <c r="Z89" s="50">
        <v>0.5069444444444444</v>
      </c>
      <c r="AA89" s="50">
        <v>1.1958333333333333</v>
      </c>
      <c r="AB89" s="50">
        <v>1.2729166666666667</v>
      </c>
      <c r="AC89" s="52">
        <v>1.3298611111111112</v>
      </c>
    </row>
    <row r="90" spans="1:29" ht="8.25" customHeight="1">
      <c r="A90" s="49">
        <f t="shared" si="6"/>
        <v>9</v>
      </c>
      <c r="B90" s="50">
        <v>0.14193287037037036</v>
      </c>
      <c r="C90" s="50">
        <v>0.21346064814814816</v>
      </c>
      <c r="D90" s="51">
        <v>0.4772164351851852</v>
      </c>
      <c r="E90" s="51"/>
      <c r="F90" s="50">
        <v>0.5118055555555555</v>
      </c>
      <c r="G90" s="50">
        <v>1.220138888888889</v>
      </c>
      <c r="H90" s="50">
        <v>1.3125</v>
      </c>
      <c r="I90" s="52">
        <v>1.3819444444444446</v>
      </c>
      <c r="J90" s="47"/>
      <c r="K90" s="49">
        <f t="shared" si="7"/>
        <v>9</v>
      </c>
      <c r="L90" s="50">
        <v>0.16346064814814815</v>
      </c>
      <c r="M90" s="50">
        <v>0.22850694444444444</v>
      </c>
      <c r="N90" s="51">
        <v>0.48068865740740735</v>
      </c>
      <c r="O90" s="51"/>
      <c r="P90" s="50">
        <v>0.5125</v>
      </c>
      <c r="Q90" s="50">
        <v>1.2131944444444445</v>
      </c>
      <c r="R90" s="50">
        <v>1.2979166666666666</v>
      </c>
      <c r="S90" s="52">
        <v>1.3611111111111112</v>
      </c>
      <c r="T90" s="48"/>
      <c r="U90" s="49">
        <f t="shared" si="8"/>
        <v>9</v>
      </c>
      <c r="V90" s="50">
        <v>0.1846412037037037</v>
      </c>
      <c r="W90" s="50">
        <v>0.24390046296296297</v>
      </c>
      <c r="X90" s="51">
        <v>0.47808449074074066</v>
      </c>
      <c r="Y90" s="51"/>
      <c r="Z90" s="50">
        <v>0.5069444444444444</v>
      </c>
      <c r="AA90" s="50">
        <v>1.1944444444444446</v>
      </c>
      <c r="AB90" s="50">
        <v>1.2715277777777776</v>
      </c>
      <c r="AC90" s="52">
        <v>1.3291666666666666</v>
      </c>
    </row>
    <row r="91" spans="1:29" ht="8.25" customHeight="1">
      <c r="A91" s="49">
        <f t="shared" si="6"/>
        <v>10</v>
      </c>
      <c r="B91" s="50">
        <v>0.1425</v>
      </c>
      <c r="C91" s="50">
        <v>0.2140277777777778</v>
      </c>
      <c r="D91" s="51">
        <v>0.47715277777777776</v>
      </c>
      <c r="E91" s="51"/>
      <c r="F91" s="50">
        <v>0.5118055555555555</v>
      </c>
      <c r="G91" s="50">
        <v>1.220138888888889</v>
      </c>
      <c r="H91" s="50">
        <v>1.3118055555555554</v>
      </c>
      <c r="I91" s="52">
        <v>1.38125</v>
      </c>
      <c r="J91" s="47"/>
      <c r="K91" s="49">
        <f t="shared" si="7"/>
        <v>10</v>
      </c>
      <c r="L91" s="50">
        <v>0.16429398148148147</v>
      </c>
      <c r="M91" s="50">
        <v>0.2288773148148148</v>
      </c>
      <c r="N91" s="51">
        <v>0.48075810185185186</v>
      </c>
      <c r="O91" s="51"/>
      <c r="P91" s="50">
        <v>0.5125</v>
      </c>
      <c r="Q91" s="50">
        <v>1.2131944444444445</v>
      </c>
      <c r="R91" s="50">
        <v>1.297222222222222</v>
      </c>
      <c r="S91" s="52">
        <v>1.359722222222222</v>
      </c>
      <c r="T91" s="48"/>
      <c r="U91" s="49">
        <f t="shared" si="8"/>
        <v>10</v>
      </c>
      <c r="V91" s="50">
        <v>0.18510416666666665</v>
      </c>
      <c r="W91" s="50">
        <v>0.24436342592592594</v>
      </c>
      <c r="X91" s="51">
        <v>0.47796875</v>
      </c>
      <c r="Y91" s="51"/>
      <c r="Z91" s="50">
        <v>0.5069444444444444</v>
      </c>
      <c r="AA91" s="50">
        <v>1.19375</v>
      </c>
      <c r="AB91" s="50">
        <v>1.2708333333333335</v>
      </c>
      <c r="AC91" s="52">
        <v>1.327777777777778</v>
      </c>
    </row>
    <row r="92" spans="1:29" ht="8.25" customHeight="1">
      <c r="A92" s="49">
        <f t="shared" si="6"/>
        <v>11</v>
      </c>
      <c r="B92" s="50">
        <v>0.1430671296296296</v>
      </c>
      <c r="C92" s="50">
        <v>0.21436342592592594</v>
      </c>
      <c r="D92" s="51">
        <v>0.4774363425925926</v>
      </c>
      <c r="E92" s="51"/>
      <c r="F92" s="50">
        <v>0.5125</v>
      </c>
      <c r="G92" s="50">
        <v>1.220138888888889</v>
      </c>
      <c r="H92" s="50">
        <v>1.3118055555555554</v>
      </c>
      <c r="I92" s="52">
        <v>1.38125</v>
      </c>
      <c r="J92" s="47"/>
      <c r="K92" s="49">
        <f t="shared" si="7"/>
        <v>11</v>
      </c>
      <c r="L92" s="50">
        <v>0.16489583333333332</v>
      </c>
      <c r="M92" s="50">
        <v>0.22947916666666668</v>
      </c>
      <c r="N92" s="51">
        <v>0.4807118055555556</v>
      </c>
      <c r="O92" s="51"/>
      <c r="P92" s="50">
        <v>0.5125</v>
      </c>
      <c r="Q92" s="50">
        <v>1.2125</v>
      </c>
      <c r="R92" s="50">
        <v>1.296527777777778</v>
      </c>
      <c r="S92" s="52">
        <v>1.359027777777778</v>
      </c>
      <c r="T92" s="48"/>
      <c r="U92" s="49">
        <f t="shared" si="8"/>
        <v>11</v>
      </c>
      <c r="V92" s="50">
        <v>0.18590277777777778</v>
      </c>
      <c r="W92" s="50">
        <v>0.24493055555555557</v>
      </c>
      <c r="X92" s="51">
        <v>0.47802083333333334</v>
      </c>
      <c r="Y92" s="51"/>
      <c r="Z92" s="50">
        <v>0.50625</v>
      </c>
      <c r="AA92" s="50">
        <v>1.1930555555555555</v>
      </c>
      <c r="AB92" s="50">
        <v>1.270138888888889</v>
      </c>
      <c r="AC92" s="52">
        <v>1.3270833333333334</v>
      </c>
    </row>
    <row r="93" spans="1:29" ht="8.25" customHeight="1">
      <c r="A93" s="49">
        <f t="shared" si="6"/>
        <v>12</v>
      </c>
      <c r="B93" s="50">
        <v>0.1436226851851852</v>
      </c>
      <c r="C93" s="50">
        <v>0.2146875</v>
      </c>
      <c r="D93" s="51">
        <v>0.4777141203703704</v>
      </c>
      <c r="E93" s="51"/>
      <c r="F93" s="50">
        <v>0.5125</v>
      </c>
      <c r="G93" s="50">
        <v>1.220138888888889</v>
      </c>
      <c r="H93" s="50">
        <v>1.3118055555555554</v>
      </c>
      <c r="I93" s="52">
        <v>1.3805555555555555</v>
      </c>
      <c r="J93" s="47"/>
      <c r="K93" s="49">
        <f t="shared" si="7"/>
        <v>12</v>
      </c>
      <c r="L93" s="50">
        <v>0.16571759259259258</v>
      </c>
      <c r="M93" s="50">
        <v>0.23006944444444444</v>
      </c>
      <c r="N93" s="51">
        <v>0.48077546296296303</v>
      </c>
      <c r="O93" s="51"/>
      <c r="P93" s="50">
        <v>0.5118055555555555</v>
      </c>
      <c r="Q93" s="50">
        <v>1.2118055555555554</v>
      </c>
      <c r="R93" s="50">
        <v>1.2958333333333334</v>
      </c>
      <c r="S93" s="52">
        <v>1.3583333333333334</v>
      </c>
      <c r="T93" s="48"/>
      <c r="U93" s="49">
        <f t="shared" si="8"/>
        <v>12</v>
      </c>
      <c r="V93" s="50">
        <v>0.1862384259259259</v>
      </c>
      <c r="W93" s="50">
        <v>0.2454976851851852</v>
      </c>
      <c r="X93" s="51">
        <v>0.4774942129629629</v>
      </c>
      <c r="Y93" s="51"/>
      <c r="Z93" s="50">
        <v>0.50625</v>
      </c>
      <c r="AA93" s="50">
        <v>1.192361111111111</v>
      </c>
      <c r="AB93" s="50">
        <v>1.26875</v>
      </c>
      <c r="AC93" s="52">
        <v>1.3256944444444443</v>
      </c>
    </row>
    <row r="94" spans="1:29" ht="8.25" customHeight="1">
      <c r="A94" s="49">
        <f t="shared" si="6"/>
        <v>13</v>
      </c>
      <c r="B94" s="50">
        <v>0.14440972222222223</v>
      </c>
      <c r="C94" s="50">
        <v>0.21524305555555556</v>
      </c>
      <c r="D94" s="51">
        <v>0.4777604166666666</v>
      </c>
      <c r="E94" s="51"/>
      <c r="F94" s="50">
        <v>0.5125</v>
      </c>
      <c r="G94" s="50">
        <v>1.220138888888889</v>
      </c>
      <c r="H94" s="50">
        <v>1.311111111111111</v>
      </c>
      <c r="I94" s="52">
        <v>1.379861111111111</v>
      </c>
      <c r="J94" s="47"/>
      <c r="K94" s="49">
        <f t="shared" si="7"/>
        <v>13</v>
      </c>
      <c r="L94" s="50">
        <v>0.16652777777777777</v>
      </c>
      <c r="M94" s="50">
        <v>0.2304166666666667</v>
      </c>
      <c r="N94" s="51">
        <v>0.4808333333333333</v>
      </c>
      <c r="O94" s="51"/>
      <c r="P94" s="50">
        <v>0.5118055555555555</v>
      </c>
      <c r="Q94" s="50">
        <v>1.2118055555555554</v>
      </c>
      <c r="R94" s="50">
        <v>1.2951388888888888</v>
      </c>
      <c r="S94" s="52">
        <v>1.3569444444444443</v>
      </c>
      <c r="T94" s="48"/>
      <c r="U94" s="49">
        <f t="shared" si="8"/>
        <v>13</v>
      </c>
      <c r="V94" s="50">
        <v>0.18692129629629628</v>
      </c>
      <c r="W94" s="50">
        <v>0.24594907407407407</v>
      </c>
      <c r="X94" s="51">
        <v>0.4771412037037037</v>
      </c>
      <c r="Y94" s="51"/>
      <c r="Z94" s="50">
        <v>0.50625</v>
      </c>
      <c r="AA94" s="50">
        <v>1.1916666666666669</v>
      </c>
      <c r="AB94" s="50">
        <v>1.2673611111111112</v>
      </c>
      <c r="AC94" s="52">
        <v>1.3243055555555556</v>
      </c>
    </row>
    <row r="95" spans="1:29" ht="8.25" customHeight="1">
      <c r="A95" s="49">
        <f t="shared" si="6"/>
        <v>14</v>
      </c>
      <c r="B95" s="50">
        <v>0.14496527777777776</v>
      </c>
      <c r="C95" s="50">
        <v>0.21556712962962962</v>
      </c>
      <c r="D95" s="51">
        <v>0.4780381944444444</v>
      </c>
      <c r="E95" s="51"/>
      <c r="F95" s="50">
        <v>0.5125</v>
      </c>
      <c r="G95" s="50">
        <v>1.220138888888889</v>
      </c>
      <c r="H95" s="50">
        <v>1.311111111111111</v>
      </c>
      <c r="I95" s="52">
        <v>1.379861111111111</v>
      </c>
      <c r="J95" s="47"/>
      <c r="K95" s="49">
        <f t="shared" si="7"/>
        <v>14</v>
      </c>
      <c r="L95" s="50">
        <v>0.16710648148148147</v>
      </c>
      <c r="M95" s="50">
        <v>0.23099537037037035</v>
      </c>
      <c r="N95" s="51">
        <v>0.4807754629629629</v>
      </c>
      <c r="O95" s="51"/>
      <c r="P95" s="50">
        <v>0.5118055555555555</v>
      </c>
      <c r="Q95" s="50">
        <v>1.2111111111111112</v>
      </c>
      <c r="R95" s="50">
        <v>1.2944444444444443</v>
      </c>
      <c r="S95" s="52">
        <v>1.35625</v>
      </c>
      <c r="T95" s="48"/>
      <c r="U95" s="49">
        <f t="shared" si="8"/>
        <v>14</v>
      </c>
      <c r="V95" s="50">
        <v>0.1877199074074074</v>
      </c>
      <c r="W95" s="50">
        <v>0.24651620370370372</v>
      </c>
      <c r="X95" s="51">
        <v>0.477193287037037</v>
      </c>
      <c r="Y95" s="51"/>
      <c r="Z95" s="50">
        <v>0.5055555555555555</v>
      </c>
      <c r="AA95" s="50">
        <v>1.1909722222222223</v>
      </c>
      <c r="AB95" s="50">
        <v>1.2666666666666666</v>
      </c>
      <c r="AC95" s="52">
        <v>1.323611111111111</v>
      </c>
    </row>
    <row r="96" spans="1:29" ht="8.25" customHeight="1">
      <c r="A96" s="49">
        <f t="shared" si="6"/>
        <v>15</v>
      </c>
      <c r="B96" s="50">
        <v>0.14550925925925925</v>
      </c>
      <c r="C96" s="50">
        <v>0.21611111111111111</v>
      </c>
      <c r="D96" s="51">
        <v>0.4779629629629629</v>
      </c>
      <c r="E96" s="51"/>
      <c r="F96" s="50">
        <v>0.5125</v>
      </c>
      <c r="G96" s="50">
        <v>1.2194444444444446</v>
      </c>
      <c r="H96" s="50">
        <v>1.3104166666666668</v>
      </c>
      <c r="I96" s="52">
        <v>1.3791666666666669</v>
      </c>
      <c r="J96" s="47"/>
      <c r="K96" s="49">
        <f t="shared" si="7"/>
        <v>15</v>
      </c>
      <c r="L96" s="50">
        <v>0.1679050925925926</v>
      </c>
      <c r="M96" s="50">
        <v>0.2315625</v>
      </c>
      <c r="N96" s="51">
        <v>0.4808275462962963</v>
      </c>
      <c r="O96" s="51"/>
      <c r="P96" s="50">
        <v>0.5118055555555555</v>
      </c>
      <c r="Q96" s="50">
        <v>1.2104166666666667</v>
      </c>
      <c r="R96" s="50">
        <v>1.29375</v>
      </c>
      <c r="S96" s="52">
        <v>1.3555555555555556</v>
      </c>
      <c r="T96" s="48"/>
      <c r="U96" s="49">
        <f t="shared" si="8"/>
        <v>15</v>
      </c>
      <c r="V96" s="50">
        <v>0.18805555555555556</v>
      </c>
      <c r="W96" s="50">
        <v>0.24685185185185185</v>
      </c>
      <c r="X96" s="51">
        <v>0.47701388888888885</v>
      </c>
      <c r="Y96" s="51"/>
      <c r="Z96" s="50">
        <v>0.5055555555555555</v>
      </c>
      <c r="AA96" s="50">
        <v>1.1902777777777778</v>
      </c>
      <c r="AB96" s="50">
        <v>1.265972222222222</v>
      </c>
      <c r="AC96" s="52">
        <v>1.3222222222222224</v>
      </c>
    </row>
    <row r="97" spans="1:29" ht="8.25" customHeight="1">
      <c r="A97" s="49">
        <f t="shared" si="6"/>
        <v>16</v>
      </c>
      <c r="B97" s="50">
        <v>0.14627314814814815</v>
      </c>
      <c r="C97" s="50">
        <v>0.21641203703703704</v>
      </c>
      <c r="D97" s="51">
        <v>0.4783449074074074</v>
      </c>
      <c r="E97" s="51"/>
      <c r="F97" s="50">
        <v>0.5125</v>
      </c>
      <c r="G97" s="50">
        <v>1.2194444444444446</v>
      </c>
      <c r="H97" s="50">
        <v>1.3104166666666668</v>
      </c>
      <c r="I97" s="52">
        <v>1.3784722222222223</v>
      </c>
      <c r="J97" s="47"/>
      <c r="K97" s="49">
        <f t="shared" si="7"/>
        <v>16</v>
      </c>
      <c r="L97" s="50">
        <v>0.1687037037037037</v>
      </c>
      <c r="M97" s="50">
        <v>0.23189814814814813</v>
      </c>
      <c r="N97" s="51">
        <v>0.48087962962962966</v>
      </c>
      <c r="O97" s="51"/>
      <c r="P97" s="50">
        <v>0.5118055555555555</v>
      </c>
      <c r="Q97" s="50">
        <v>1.2104166666666667</v>
      </c>
      <c r="R97" s="50">
        <v>1.2930555555555556</v>
      </c>
      <c r="S97" s="52">
        <v>1.3541666666666665</v>
      </c>
      <c r="T97" s="48"/>
      <c r="U97" s="49">
        <f t="shared" si="8"/>
        <v>16</v>
      </c>
      <c r="V97" s="50">
        <v>0.18873842592592593</v>
      </c>
      <c r="W97" s="50">
        <v>0.24730324074074073</v>
      </c>
      <c r="X97" s="51">
        <v>0.47666087962962966</v>
      </c>
      <c r="Y97" s="51"/>
      <c r="Z97" s="50">
        <v>0.5055555555555555</v>
      </c>
      <c r="AA97" s="50">
        <v>1.1895833333333332</v>
      </c>
      <c r="AB97" s="50">
        <v>1.2645833333333334</v>
      </c>
      <c r="AC97" s="52">
        <v>1.3215277777777779</v>
      </c>
    </row>
    <row r="98" spans="1:29" ht="8.25" customHeight="1">
      <c r="A98" s="49">
        <f t="shared" si="6"/>
        <v>17</v>
      </c>
      <c r="B98" s="50">
        <v>0.14680555555555555</v>
      </c>
      <c r="C98" s="50">
        <v>0.21694444444444447</v>
      </c>
      <c r="D98" s="51">
        <v>0.4786111111111111</v>
      </c>
      <c r="E98" s="51"/>
      <c r="F98" s="50">
        <v>0.5125</v>
      </c>
      <c r="G98" s="50">
        <v>1.2194444444444446</v>
      </c>
      <c r="H98" s="50">
        <v>1.3104166666666668</v>
      </c>
      <c r="I98" s="52">
        <v>1.3784722222222223</v>
      </c>
      <c r="J98" s="47"/>
      <c r="K98" s="49">
        <f t="shared" si="7"/>
        <v>17</v>
      </c>
      <c r="L98" s="50">
        <v>0.16925925925925925</v>
      </c>
      <c r="M98" s="50">
        <v>0.2324537037037037</v>
      </c>
      <c r="N98" s="51">
        <v>0.48081018518518515</v>
      </c>
      <c r="O98" s="51"/>
      <c r="P98" s="50">
        <v>0.5118055555555555</v>
      </c>
      <c r="Q98" s="50">
        <v>1.2097222222222221</v>
      </c>
      <c r="R98" s="50">
        <v>1.292361111111111</v>
      </c>
      <c r="S98" s="52">
        <v>1.3534722222222224</v>
      </c>
      <c r="T98" s="48"/>
      <c r="U98" s="49">
        <f t="shared" si="8"/>
        <v>17</v>
      </c>
      <c r="V98" s="50">
        <v>0.1891898148148148</v>
      </c>
      <c r="W98" s="50">
        <v>0.24775462962962966</v>
      </c>
      <c r="X98" s="51">
        <v>0.4765393518518518</v>
      </c>
      <c r="Y98" s="51"/>
      <c r="Z98" s="50">
        <v>0.5048611111111111</v>
      </c>
      <c r="AA98" s="50">
        <v>1.1881944444444446</v>
      </c>
      <c r="AB98" s="50">
        <v>1.2638888888888888</v>
      </c>
      <c r="AC98" s="52">
        <v>1.3201388888888888</v>
      </c>
    </row>
    <row r="99" spans="1:29" ht="8.25" customHeight="1">
      <c r="A99" s="49">
        <f t="shared" si="6"/>
        <v>18</v>
      </c>
      <c r="B99" s="50">
        <v>0.14756944444444445</v>
      </c>
      <c r="C99" s="50">
        <v>0.21747685185185187</v>
      </c>
      <c r="D99" s="51">
        <v>0.4786458333333333</v>
      </c>
      <c r="E99" s="51"/>
      <c r="F99" s="50">
        <v>0.5125</v>
      </c>
      <c r="G99" s="50">
        <v>1.2194444444444446</v>
      </c>
      <c r="H99" s="50">
        <v>1.3097222222222222</v>
      </c>
      <c r="I99" s="52">
        <v>1.3777777777777778</v>
      </c>
      <c r="J99" s="47"/>
      <c r="K99" s="49">
        <f t="shared" si="7"/>
        <v>18</v>
      </c>
      <c r="L99" s="50">
        <v>0.17003472222222224</v>
      </c>
      <c r="M99" s="50">
        <v>0.23299768518518518</v>
      </c>
      <c r="N99" s="51">
        <v>0.4808506944444444</v>
      </c>
      <c r="O99" s="51"/>
      <c r="P99" s="50">
        <v>0.5111111111111112</v>
      </c>
      <c r="Q99" s="50">
        <v>1.2090277777777776</v>
      </c>
      <c r="R99" s="50">
        <v>1.2916666666666665</v>
      </c>
      <c r="S99" s="52">
        <v>1.3520833333333333</v>
      </c>
      <c r="T99" s="48"/>
      <c r="U99" s="49">
        <f t="shared" si="8"/>
        <v>18</v>
      </c>
      <c r="V99" s="50">
        <v>0.18986111111111112</v>
      </c>
      <c r="W99" s="50">
        <v>0.24819444444444447</v>
      </c>
      <c r="X99" s="51">
        <v>0.4765277777777778</v>
      </c>
      <c r="Y99" s="51"/>
      <c r="Z99" s="50">
        <v>0.5048611111111111</v>
      </c>
      <c r="AA99" s="50">
        <v>1.1875</v>
      </c>
      <c r="AB99" s="50">
        <v>1.2631944444444443</v>
      </c>
      <c r="AC99" s="52">
        <v>1.3194444444444446</v>
      </c>
    </row>
    <row r="100" spans="1:29" ht="8.25" customHeight="1">
      <c r="A100" s="49">
        <f t="shared" si="6"/>
        <v>19</v>
      </c>
      <c r="B100" s="50">
        <v>0.1480787037037037</v>
      </c>
      <c r="C100" s="50">
        <v>0.21775462962962963</v>
      </c>
      <c r="D100" s="51">
        <v>0.47890046296296296</v>
      </c>
      <c r="E100" s="51"/>
      <c r="F100" s="50">
        <v>0.5125</v>
      </c>
      <c r="G100" s="50">
        <v>1.2194444444444446</v>
      </c>
      <c r="H100" s="50">
        <v>1.3097222222222222</v>
      </c>
      <c r="I100" s="52">
        <v>1.3770833333333332</v>
      </c>
      <c r="J100" s="47"/>
      <c r="K100" s="49">
        <f t="shared" si="7"/>
        <v>19</v>
      </c>
      <c r="L100" s="50">
        <v>0.17081018518518518</v>
      </c>
      <c r="M100" s="50">
        <v>0.23354166666666668</v>
      </c>
      <c r="N100" s="51">
        <v>0.4805439814814815</v>
      </c>
      <c r="O100" s="51"/>
      <c r="P100" s="50">
        <v>0.5111111111111112</v>
      </c>
      <c r="Q100" s="50">
        <v>1.2083333333333335</v>
      </c>
      <c r="R100" s="50">
        <v>1.2902777777777779</v>
      </c>
      <c r="S100" s="52">
        <v>1.3513888888888888</v>
      </c>
      <c r="T100" s="48"/>
      <c r="U100" s="49">
        <f t="shared" si="8"/>
        <v>19</v>
      </c>
      <c r="V100" s="50">
        <v>0.1903125</v>
      </c>
      <c r="W100" s="50">
        <v>0.24887731481481482</v>
      </c>
      <c r="X100" s="51">
        <v>0.4760590277777778</v>
      </c>
      <c r="Y100" s="51"/>
      <c r="Z100" s="50">
        <v>0.5041666666666667</v>
      </c>
      <c r="AA100" s="50">
        <v>1.1868055555555554</v>
      </c>
      <c r="AB100" s="50">
        <v>1.2618055555555556</v>
      </c>
      <c r="AC100" s="52">
        <v>1.3180555555555555</v>
      </c>
    </row>
    <row r="101" spans="1:29" ht="8.25" customHeight="1">
      <c r="A101" s="49">
        <f t="shared" si="6"/>
        <v>20</v>
      </c>
      <c r="B101" s="50">
        <v>0.14883101851851852</v>
      </c>
      <c r="C101" s="50">
        <v>0.21827546296296296</v>
      </c>
      <c r="D101" s="51">
        <v>0.47892939814814817</v>
      </c>
      <c r="E101" s="51"/>
      <c r="F101" s="50">
        <v>0.5125</v>
      </c>
      <c r="G101" s="50">
        <v>1.2194444444444446</v>
      </c>
      <c r="H101" s="50">
        <v>1.3090277777777777</v>
      </c>
      <c r="I101" s="52">
        <v>1.376388888888889</v>
      </c>
      <c r="J101" s="47"/>
      <c r="K101" s="49">
        <f t="shared" si="7"/>
        <v>20</v>
      </c>
      <c r="L101" s="50">
        <v>0.17158564814814814</v>
      </c>
      <c r="M101" s="50">
        <v>0.23408564814814814</v>
      </c>
      <c r="N101" s="51">
        <v>0.4805844907407407</v>
      </c>
      <c r="O101" s="51"/>
      <c r="P101" s="50">
        <v>0.5111111111111112</v>
      </c>
      <c r="Q101" s="50">
        <v>1.207638888888889</v>
      </c>
      <c r="R101" s="50">
        <v>1.2895833333333333</v>
      </c>
      <c r="S101" s="52">
        <v>1.35</v>
      </c>
      <c r="T101" s="48"/>
      <c r="U101" s="49">
        <f t="shared" si="8"/>
        <v>20</v>
      </c>
      <c r="V101" s="50">
        <v>0.19099537037037037</v>
      </c>
      <c r="W101" s="50">
        <v>0.24932870370370372</v>
      </c>
      <c r="X101" s="51">
        <v>0.47605324074074074</v>
      </c>
      <c r="Y101" s="51"/>
      <c r="Z101" s="50">
        <v>0.5041666666666667</v>
      </c>
      <c r="AA101" s="50">
        <v>1.186111111111111</v>
      </c>
      <c r="AB101" s="50">
        <v>1.261111111111111</v>
      </c>
      <c r="AC101" s="52">
        <v>1.317361111111111</v>
      </c>
    </row>
    <row r="102" spans="1:29" ht="8.25" customHeight="1">
      <c r="A102" s="49">
        <f t="shared" si="6"/>
        <v>21</v>
      </c>
      <c r="B102" s="50">
        <v>0.14957175925925925</v>
      </c>
      <c r="C102" s="50">
        <v>0.21878472222222223</v>
      </c>
      <c r="D102" s="51">
        <v>0.4792997685185185</v>
      </c>
      <c r="E102" s="51"/>
      <c r="F102" s="50">
        <v>0.5131944444444444</v>
      </c>
      <c r="G102" s="50">
        <v>1.21875</v>
      </c>
      <c r="H102" s="50">
        <v>1.3090277777777777</v>
      </c>
      <c r="I102" s="52">
        <v>1.3756944444444446</v>
      </c>
      <c r="J102" s="47"/>
      <c r="K102" s="49">
        <f t="shared" si="7"/>
        <v>21</v>
      </c>
      <c r="L102" s="50">
        <v>0.17211805555555557</v>
      </c>
      <c r="M102" s="50">
        <v>0.23461805555555557</v>
      </c>
      <c r="N102" s="51">
        <v>0.4805034722222222</v>
      </c>
      <c r="O102" s="51"/>
      <c r="P102" s="50">
        <v>0.5111111111111112</v>
      </c>
      <c r="Q102" s="50">
        <v>1.207638888888889</v>
      </c>
      <c r="R102" s="50">
        <v>1.2888888888888888</v>
      </c>
      <c r="S102" s="52">
        <v>1.3493055555555555</v>
      </c>
      <c r="T102" s="48"/>
      <c r="U102" s="49">
        <f t="shared" si="8"/>
        <v>21</v>
      </c>
      <c r="V102" s="50">
        <v>0.19143518518518518</v>
      </c>
      <c r="W102" s="50">
        <v>0.24976851851851853</v>
      </c>
      <c r="X102" s="51">
        <v>0.4755787037037037</v>
      </c>
      <c r="Y102" s="51"/>
      <c r="Z102" s="50">
        <v>0.5041666666666667</v>
      </c>
      <c r="AA102" s="50">
        <v>1.1854166666666668</v>
      </c>
      <c r="AB102" s="50">
        <v>1.2597222222222224</v>
      </c>
      <c r="AC102" s="52">
        <v>1.3159722222222223</v>
      </c>
    </row>
    <row r="103" spans="1:29" ht="8.25" customHeight="1">
      <c r="A103" s="49">
        <f t="shared" si="6"/>
        <v>22</v>
      </c>
      <c r="B103" s="50">
        <v>0.15030092592592592</v>
      </c>
      <c r="C103" s="50">
        <v>0.21928240740740743</v>
      </c>
      <c r="D103" s="51">
        <v>0.4793171296296296</v>
      </c>
      <c r="E103" s="51"/>
      <c r="F103" s="50">
        <v>0.5131944444444444</v>
      </c>
      <c r="G103" s="50">
        <v>1.21875</v>
      </c>
      <c r="H103" s="50">
        <v>1.3083333333333331</v>
      </c>
      <c r="I103" s="52">
        <v>1.375</v>
      </c>
      <c r="J103" s="47"/>
      <c r="K103" s="49">
        <f t="shared" si="7"/>
        <v>22</v>
      </c>
      <c r="L103" s="50">
        <v>0.17287037037037037</v>
      </c>
      <c r="M103" s="50">
        <v>0.2351388888888889</v>
      </c>
      <c r="N103" s="51">
        <v>0.48053240740740744</v>
      </c>
      <c r="O103" s="51"/>
      <c r="P103" s="50">
        <v>0.5104166666666666</v>
      </c>
      <c r="Q103" s="50">
        <v>1.2069444444444444</v>
      </c>
      <c r="R103" s="50">
        <v>1.2881944444444446</v>
      </c>
      <c r="S103" s="52">
        <v>1.3479166666666669</v>
      </c>
      <c r="T103" s="48"/>
      <c r="U103" s="49">
        <f t="shared" si="8"/>
        <v>22</v>
      </c>
      <c r="V103" s="50">
        <v>0.19188657407407406</v>
      </c>
      <c r="W103" s="50">
        <v>0.2502199074074074</v>
      </c>
      <c r="X103" s="51">
        <v>0.4754571759259259</v>
      </c>
      <c r="Y103" s="51"/>
      <c r="Z103" s="50">
        <v>0.5034722222222222</v>
      </c>
      <c r="AA103" s="50">
        <v>1.1847222222222222</v>
      </c>
      <c r="AB103" s="50">
        <v>1.2590277777777779</v>
      </c>
      <c r="AC103" s="52">
        <v>1.3152777777777778</v>
      </c>
    </row>
    <row r="104" spans="1:29" ht="8.25" customHeight="1">
      <c r="A104" s="49">
        <f t="shared" si="6"/>
        <v>23</v>
      </c>
      <c r="B104" s="50">
        <v>0.15101851851851852</v>
      </c>
      <c r="C104" s="50">
        <v>0.21976851851851853</v>
      </c>
      <c r="D104" s="51">
        <v>0.47932870370370373</v>
      </c>
      <c r="E104" s="51"/>
      <c r="F104" s="50">
        <v>0.5131944444444444</v>
      </c>
      <c r="G104" s="50">
        <v>1.21875</v>
      </c>
      <c r="H104" s="50">
        <v>1.307638888888889</v>
      </c>
      <c r="I104" s="52">
        <v>1.3743055555555554</v>
      </c>
      <c r="J104" s="47"/>
      <c r="K104" s="49">
        <f t="shared" si="7"/>
        <v>23</v>
      </c>
      <c r="L104" s="50">
        <v>0.1736226851851852</v>
      </c>
      <c r="M104" s="50">
        <v>0.23565972222222223</v>
      </c>
      <c r="N104" s="51">
        <v>0.48021412037037037</v>
      </c>
      <c r="O104" s="51"/>
      <c r="P104" s="50">
        <v>0.5104166666666666</v>
      </c>
      <c r="Q104" s="50">
        <v>1.20625</v>
      </c>
      <c r="R104" s="50">
        <v>1.2868055555555555</v>
      </c>
      <c r="S104" s="52">
        <v>1.3472222222222223</v>
      </c>
      <c r="T104" s="48"/>
      <c r="U104" s="49">
        <f t="shared" si="8"/>
        <v>23</v>
      </c>
      <c r="V104" s="50">
        <v>0.19256944444444443</v>
      </c>
      <c r="W104" s="50">
        <v>0.2506712962962963</v>
      </c>
      <c r="X104" s="51">
        <v>0.4754513888888888</v>
      </c>
      <c r="Y104" s="51"/>
      <c r="Z104" s="50">
        <v>0.5034722222222222</v>
      </c>
      <c r="AA104" s="50">
        <v>1.1840277777777777</v>
      </c>
      <c r="AB104" s="50">
        <v>1.2583333333333333</v>
      </c>
      <c r="AC104" s="52">
        <v>1.313888888888889</v>
      </c>
    </row>
    <row r="105" spans="1:29" ht="8.25" customHeight="1">
      <c r="A105" s="49">
        <f t="shared" si="6"/>
        <v>24</v>
      </c>
      <c r="B105" s="50">
        <v>0.1517361111111111</v>
      </c>
      <c r="C105" s="50">
        <v>0.22025462962962963</v>
      </c>
      <c r="D105" s="51">
        <v>0.4796875</v>
      </c>
      <c r="E105" s="51"/>
      <c r="F105" s="50">
        <v>0.5131944444444444</v>
      </c>
      <c r="G105" s="50">
        <v>1.2180555555555554</v>
      </c>
      <c r="H105" s="50">
        <v>1.307638888888889</v>
      </c>
      <c r="I105" s="52">
        <v>1.373611111111111</v>
      </c>
      <c r="J105" s="47"/>
      <c r="K105" s="49">
        <f t="shared" si="7"/>
        <v>24</v>
      </c>
      <c r="L105" s="50">
        <v>0.1741435185185185</v>
      </c>
      <c r="M105" s="50">
        <v>0.23594907407407406</v>
      </c>
      <c r="N105" s="51">
        <v>0.4801273148148148</v>
      </c>
      <c r="O105" s="51"/>
      <c r="P105" s="50">
        <v>0.5104166666666666</v>
      </c>
      <c r="Q105" s="50">
        <v>1.2055555555555557</v>
      </c>
      <c r="R105" s="50">
        <v>1.286111111111111</v>
      </c>
      <c r="S105" s="52">
        <v>1.3458333333333332</v>
      </c>
      <c r="T105" s="48"/>
      <c r="U105" s="49">
        <f t="shared" si="8"/>
        <v>24</v>
      </c>
      <c r="V105" s="50">
        <v>0.19302083333333334</v>
      </c>
      <c r="W105" s="50">
        <v>0.25112268518518516</v>
      </c>
      <c r="X105" s="51">
        <v>0.4749826388888889</v>
      </c>
      <c r="Y105" s="51"/>
      <c r="Z105" s="50">
        <v>0.5034722222222222</v>
      </c>
      <c r="AA105" s="50">
        <v>1.182638888888889</v>
      </c>
      <c r="AB105" s="50">
        <v>1.2569444444444446</v>
      </c>
      <c r="AC105" s="52">
        <v>1.3131944444444446</v>
      </c>
    </row>
    <row r="106" spans="1:29" ht="8.25" customHeight="1">
      <c r="A106" s="49">
        <f t="shared" si="6"/>
        <v>25</v>
      </c>
      <c r="B106" s="50">
        <v>0.1524537037037037</v>
      </c>
      <c r="C106" s="50">
        <v>0.22074074074074077</v>
      </c>
      <c r="D106" s="51">
        <v>0.4796990740740741</v>
      </c>
      <c r="E106" s="51"/>
      <c r="F106" s="50">
        <v>0.5131944444444444</v>
      </c>
      <c r="G106" s="50">
        <v>1.2180555555555554</v>
      </c>
      <c r="H106" s="50">
        <v>1.3069444444444445</v>
      </c>
      <c r="I106" s="52">
        <v>1.3729166666666668</v>
      </c>
      <c r="J106" s="47"/>
      <c r="K106" s="49">
        <f t="shared" si="7"/>
        <v>25</v>
      </c>
      <c r="L106" s="50">
        <v>0.17488425925925924</v>
      </c>
      <c r="M106" s="50">
        <v>0.23645833333333333</v>
      </c>
      <c r="N106" s="51">
        <v>0.48015046296296304</v>
      </c>
      <c r="O106" s="51"/>
      <c r="P106" s="50">
        <v>0.5104166666666666</v>
      </c>
      <c r="Q106" s="50">
        <v>1.2048611111111112</v>
      </c>
      <c r="R106" s="50">
        <v>1.2854166666666669</v>
      </c>
      <c r="S106" s="52">
        <v>1.345138888888889</v>
      </c>
      <c r="T106" s="48"/>
      <c r="U106" s="49">
        <f t="shared" si="8"/>
        <v>25</v>
      </c>
      <c r="V106" s="50">
        <v>0.19381944444444443</v>
      </c>
      <c r="W106" s="50">
        <v>0.2519212962962963</v>
      </c>
      <c r="X106" s="51">
        <v>0.4750347222222222</v>
      </c>
      <c r="Y106" s="51"/>
      <c r="Z106" s="50">
        <v>0.5027777777777778</v>
      </c>
      <c r="AA106" s="50">
        <v>1.1819444444444445</v>
      </c>
      <c r="AB106" s="50">
        <v>1.25625</v>
      </c>
      <c r="AC106" s="52">
        <v>1.3118055555555554</v>
      </c>
    </row>
    <row r="107" spans="1:29" ht="8.25" customHeight="1">
      <c r="A107" s="49">
        <f t="shared" si="6"/>
        <v>26</v>
      </c>
      <c r="B107" s="50">
        <v>0.1531597222222222</v>
      </c>
      <c r="C107" s="50">
        <v>0.2212152777777778</v>
      </c>
      <c r="D107" s="51">
        <v>0.4797048611111111</v>
      </c>
      <c r="E107" s="51"/>
      <c r="F107" s="50">
        <v>0.5131944444444444</v>
      </c>
      <c r="G107" s="50">
        <v>1.2180555555555554</v>
      </c>
      <c r="H107" s="50">
        <v>1.30625</v>
      </c>
      <c r="I107" s="52">
        <v>1.3722222222222222</v>
      </c>
      <c r="J107" s="47"/>
      <c r="K107" s="49">
        <f t="shared" si="7"/>
        <v>26</v>
      </c>
      <c r="L107" s="50">
        <v>0.175625</v>
      </c>
      <c r="M107" s="50">
        <v>0.2369675925925926</v>
      </c>
      <c r="N107" s="51">
        <v>0.4801736111111111</v>
      </c>
      <c r="O107" s="51"/>
      <c r="P107" s="50">
        <v>0.5097222222222222</v>
      </c>
      <c r="Q107" s="50">
        <v>1.2041666666666666</v>
      </c>
      <c r="R107" s="50">
        <v>1.2847222222222223</v>
      </c>
      <c r="S107" s="52">
        <v>1.34375</v>
      </c>
      <c r="T107" s="48"/>
      <c r="U107" s="49">
        <f t="shared" si="8"/>
        <v>26</v>
      </c>
      <c r="V107" s="50">
        <v>0.1941550925925926</v>
      </c>
      <c r="W107" s="50">
        <v>0.25225694444444446</v>
      </c>
      <c r="X107" s="51">
        <v>0.4745081018518519</v>
      </c>
      <c r="Y107" s="51"/>
      <c r="Z107" s="50">
        <v>0.5027777777777778</v>
      </c>
      <c r="AA107" s="50">
        <v>1.18125</v>
      </c>
      <c r="AB107" s="50">
        <v>1.254861111111111</v>
      </c>
      <c r="AC107" s="52">
        <v>1.311111111111111</v>
      </c>
    </row>
    <row r="108" spans="1:30" ht="8.25" customHeight="1">
      <c r="A108" s="49">
        <f t="shared" si="6"/>
        <v>27</v>
      </c>
      <c r="B108" s="50">
        <v>0.15385416666666665</v>
      </c>
      <c r="C108" s="50">
        <v>0.22167824074074075</v>
      </c>
      <c r="D108" s="51">
        <v>0.4800520833333334</v>
      </c>
      <c r="E108" s="51"/>
      <c r="F108" s="50">
        <v>0.5131944444444444</v>
      </c>
      <c r="G108" s="50">
        <v>1.217361111111111</v>
      </c>
      <c r="H108" s="50">
        <v>1.30625</v>
      </c>
      <c r="I108" s="52">
        <v>1.3715277777777777</v>
      </c>
      <c r="J108" s="47"/>
      <c r="K108" s="49">
        <f t="shared" si="7"/>
        <v>27</v>
      </c>
      <c r="L108" s="50">
        <v>0.17612268518518517</v>
      </c>
      <c r="M108" s="50">
        <v>0.2374652777777778</v>
      </c>
      <c r="N108" s="51">
        <v>0.48007523148148146</v>
      </c>
      <c r="O108" s="51"/>
      <c r="P108" s="50">
        <v>0.5097222222222222</v>
      </c>
      <c r="Q108" s="50">
        <v>1.203472222222222</v>
      </c>
      <c r="R108" s="50">
        <v>1.2840277777777778</v>
      </c>
      <c r="S108" s="52">
        <v>1.3430555555555554</v>
      </c>
      <c r="T108" s="48"/>
      <c r="U108" s="49">
        <f t="shared" si="8"/>
        <v>27</v>
      </c>
      <c r="V108" s="50">
        <v>0.19461805555555556</v>
      </c>
      <c r="W108" s="50">
        <v>0.2527199074074074</v>
      </c>
      <c r="X108" s="51">
        <v>0.47439236111111116</v>
      </c>
      <c r="Y108" s="51"/>
      <c r="Z108" s="50">
        <v>0.5027777777777778</v>
      </c>
      <c r="AA108" s="50">
        <v>1.1805555555555554</v>
      </c>
      <c r="AB108" s="50">
        <v>1.2541666666666669</v>
      </c>
      <c r="AC108" s="52">
        <v>1.3104166666666668</v>
      </c>
      <c r="AD108" s="65"/>
    </row>
    <row r="109" spans="1:29" ht="8.25" customHeight="1">
      <c r="A109" s="49">
        <f t="shared" si="6"/>
        <v>28</v>
      </c>
      <c r="B109" s="50">
        <v>0.1545486111111111</v>
      </c>
      <c r="C109" s="50">
        <v>0.2223726851851852</v>
      </c>
      <c r="D109" s="51">
        <v>0.48005208333333327</v>
      </c>
      <c r="E109" s="51"/>
      <c r="F109" s="50">
        <v>0.5131944444444444</v>
      </c>
      <c r="G109" s="50">
        <v>1.217361111111111</v>
      </c>
      <c r="H109" s="50">
        <v>1.3055555555555554</v>
      </c>
      <c r="I109" s="52">
        <v>1.3708333333333331</v>
      </c>
      <c r="J109" s="47"/>
      <c r="K109" s="49">
        <f t="shared" si="7"/>
        <v>28</v>
      </c>
      <c r="L109" s="50">
        <v>0.17685185185185184</v>
      </c>
      <c r="M109" s="50">
        <v>0.23796296296296296</v>
      </c>
      <c r="N109" s="51">
        <v>0.47974537037037046</v>
      </c>
      <c r="O109" s="51"/>
      <c r="P109" s="50">
        <v>0.5097222222222222</v>
      </c>
      <c r="Q109" s="50">
        <v>1.202777777777778</v>
      </c>
      <c r="R109" s="50">
        <v>1.282638888888889</v>
      </c>
      <c r="S109" s="52">
        <v>1.3416666666666668</v>
      </c>
      <c r="T109" s="48"/>
      <c r="U109" s="49">
        <f t="shared" si="8"/>
        <v>28</v>
      </c>
      <c r="V109" s="50">
        <v>0.19541666666666666</v>
      </c>
      <c r="W109" s="50">
        <v>0.25328703703703703</v>
      </c>
      <c r="X109" s="51">
        <v>0.47444444444444445</v>
      </c>
      <c r="Y109" s="51"/>
      <c r="Z109" s="50">
        <v>0.5020833333333333</v>
      </c>
      <c r="AA109" s="50">
        <v>1.1798611111111112</v>
      </c>
      <c r="AB109" s="50">
        <v>1.2534722222222223</v>
      </c>
      <c r="AC109" s="52">
        <v>1.3090277777777777</v>
      </c>
    </row>
    <row r="110" spans="1:29" ht="8.25" customHeight="1">
      <c r="A110" s="49">
        <f t="shared" si="6"/>
        <v>29</v>
      </c>
      <c r="B110" s="50">
        <v>0.15523148148148147</v>
      </c>
      <c r="C110" s="50">
        <v>0.2228240740740741</v>
      </c>
      <c r="D110" s="51">
        <v>0.4800462962962963</v>
      </c>
      <c r="E110" s="51"/>
      <c r="F110" s="50">
        <v>0.5131944444444444</v>
      </c>
      <c r="G110" s="50">
        <v>1.217361111111111</v>
      </c>
      <c r="H110" s="50">
        <v>1.3048611111111112</v>
      </c>
      <c r="I110" s="52">
        <v>1.370138888888889</v>
      </c>
      <c r="J110" s="47"/>
      <c r="K110" s="49">
        <f t="shared" si="7"/>
        <v>29</v>
      </c>
      <c r="L110" s="50">
        <v>0.17760416666666667</v>
      </c>
      <c r="M110" s="50">
        <v>0.23848379629629632</v>
      </c>
      <c r="N110" s="51">
        <v>0.47977430555555556</v>
      </c>
      <c r="O110" s="51"/>
      <c r="P110" s="50">
        <v>0.5090277777777777</v>
      </c>
      <c r="Q110" s="50">
        <v>1.2020833333333334</v>
      </c>
      <c r="R110" s="50">
        <v>1.2819444444444446</v>
      </c>
      <c r="S110" s="52">
        <v>1.3409722222222222</v>
      </c>
      <c r="T110" s="48"/>
      <c r="U110" s="49">
        <f t="shared" si="8"/>
        <v>29</v>
      </c>
      <c r="V110" s="50">
        <v>0.19576388888888888</v>
      </c>
      <c r="W110" s="50">
        <v>0.25363425925925925</v>
      </c>
      <c r="X110" s="51">
        <v>0.47392361111111114</v>
      </c>
      <c r="Y110" s="51"/>
      <c r="Z110" s="50">
        <v>0.5020833333333333</v>
      </c>
      <c r="AA110" s="50">
        <v>1.1791666666666667</v>
      </c>
      <c r="AB110" s="50">
        <v>1.2520833333333332</v>
      </c>
      <c r="AC110" s="52">
        <v>1.3083333333333331</v>
      </c>
    </row>
    <row r="111" spans="1:29" ht="8.25" customHeight="1">
      <c r="A111" s="49">
        <f t="shared" si="6"/>
        <v>30</v>
      </c>
      <c r="B111" s="50">
        <v>0.15590277777777778</v>
      </c>
      <c r="C111" s="50">
        <v>0.2232638888888889</v>
      </c>
      <c r="D111" s="51">
        <v>0.48003472222222227</v>
      </c>
      <c r="E111" s="51"/>
      <c r="F111" s="50">
        <v>0.5131944444444444</v>
      </c>
      <c r="G111" s="50">
        <v>1.2166666666666668</v>
      </c>
      <c r="H111" s="50">
        <v>1.3041666666666667</v>
      </c>
      <c r="I111" s="52">
        <v>1.3694444444444445</v>
      </c>
      <c r="J111" s="47"/>
      <c r="K111" s="49">
        <f t="shared" si="7"/>
        <v>30</v>
      </c>
      <c r="L111" s="50">
        <v>0.17829861111111112</v>
      </c>
      <c r="M111" s="50">
        <v>0.23894675925925926</v>
      </c>
      <c r="N111" s="51">
        <v>0.47977430555555556</v>
      </c>
      <c r="O111" s="51"/>
      <c r="P111" s="50">
        <v>0.5090277777777777</v>
      </c>
      <c r="Q111" s="50">
        <v>1.2013888888888888</v>
      </c>
      <c r="R111" s="50">
        <v>1.28125</v>
      </c>
      <c r="S111" s="52">
        <v>1.3395833333333331</v>
      </c>
      <c r="T111" s="48"/>
      <c r="U111" s="49">
        <f t="shared" si="8"/>
        <v>30</v>
      </c>
      <c r="V111" s="50">
        <v>0.19622685185185185</v>
      </c>
      <c r="W111" s="50">
        <v>0.25409722222222225</v>
      </c>
      <c r="X111" s="51">
        <v>0.4738078703703704</v>
      </c>
      <c r="Y111" s="51"/>
      <c r="Z111" s="50">
        <v>0.5020833333333333</v>
      </c>
      <c r="AA111" s="50">
        <v>1.1777777777777776</v>
      </c>
      <c r="AB111" s="50">
        <v>1.251388888888889</v>
      </c>
      <c r="AC111" s="52">
        <v>1.3069444444444445</v>
      </c>
    </row>
    <row r="112" spans="1:29" ht="8.25" customHeight="1" thickBot="1">
      <c r="A112" s="56">
        <f t="shared" si="6"/>
        <v>31</v>
      </c>
      <c r="B112" s="57">
        <v>0.15680555555555556</v>
      </c>
      <c r="C112" s="57">
        <v>0.2237037037037037</v>
      </c>
      <c r="D112" s="58">
        <v>0.48048611111111117</v>
      </c>
      <c r="E112" s="58"/>
      <c r="F112" s="57">
        <v>0.5131944444444444</v>
      </c>
      <c r="G112" s="57">
        <v>1.2166666666666668</v>
      </c>
      <c r="H112" s="57">
        <v>1.3041666666666667</v>
      </c>
      <c r="I112" s="59">
        <v>1.36875</v>
      </c>
      <c r="J112" s="47"/>
      <c r="K112" s="56">
        <f t="shared" si="7"/>
        <v>31</v>
      </c>
      <c r="L112" s="57">
        <v>0.17901620370370372</v>
      </c>
      <c r="M112" s="57">
        <v>0.2394328703703704</v>
      </c>
      <c r="N112" s="58">
        <v>0.4794386574074073</v>
      </c>
      <c r="O112" s="58"/>
      <c r="P112" s="57">
        <v>0.5090277777777777</v>
      </c>
      <c r="Q112" s="57">
        <v>1.2006944444444443</v>
      </c>
      <c r="R112" s="57">
        <v>1.279861111111111</v>
      </c>
      <c r="S112" s="59">
        <v>1.3381944444444445</v>
      </c>
      <c r="T112" s="48"/>
      <c r="U112" s="79"/>
      <c r="V112" s="80"/>
      <c r="W112" s="80"/>
      <c r="X112" s="80"/>
      <c r="Y112" s="80"/>
      <c r="Z112" s="80"/>
      <c r="AA112" s="80"/>
      <c r="AB112" s="80"/>
      <c r="AC112" s="81"/>
    </row>
    <row r="113" spans="1:29" ht="8.25" customHeight="1">
      <c r="A113" s="63" t="s">
        <v>18</v>
      </c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</row>
    <row r="114" spans="1:30" ht="13.5" thickBot="1">
      <c r="A114" s="64" t="s">
        <v>19</v>
      </c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5"/>
    </row>
    <row r="115" spans="1:29" s="73" customFormat="1" ht="13.5" customHeight="1" thickBot="1">
      <c r="A115" s="66" t="s">
        <v>27</v>
      </c>
      <c r="B115" s="107"/>
      <c r="C115" s="107"/>
      <c r="D115" s="107"/>
      <c r="E115" s="107"/>
      <c r="F115" s="107"/>
      <c r="G115" s="107"/>
      <c r="H115" s="107"/>
      <c r="I115" s="108"/>
      <c r="J115" s="69"/>
      <c r="K115" s="70" t="s">
        <v>28</v>
      </c>
      <c r="L115" s="71"/>
      <c r="M115" s="71"/>
      <c r="N115" s="71"/>
      <c r="O115" s="71"/>
      <c r="P115" s="71"/>
      <c r="Q115" s="71"/>
      <c r="R115" s="71"/>
      <c r="S115" s="72"/>
      <c r="T115" s="69"/>
      <c r="U115" s="70" t="s">
        <v>29</v>
      </c>
      <c r="V115" s="71"/>
      <c r="W115" s="71"/>
      <c r="X115" s="71"/>
      <c r="Y115" s="71"/>
      <c r="Z115" s="71"/>
      <c r="AA115" s="71"/>
      <c r="AB115" s="71"/>
      <c r="AC115" s="72"/>
    </row>
    <row r="116" spans="1:29" ht="25.5" customHeight="1" thickBot="1">
      <c r="A116" s="31" t="s">
        <v>8</v>
      </c>
      <c r="B116" s="32" t="s">
        <v>9</v>
      </c>
      <c r="C116" s="33" t="s">
        <v>10</v>
      </c>
      <c r="D116" s="34" t="s">
        <v>11</v>
      </c>
      <c r="E116" s="35" t="s">
        <v>12</v>
      </c>
      <c r="F116" s="33" t="s">
        <v>13</v>
      </c>
      <c r="G116" s="33" t="s">
        <v>14</v>
      </c>
      <c r="H116" s="33" t="s">
        <v>15</v>
      </c>
      <c r="I116" s="36" t="s">
        <v>16</v>
      </c>
      <c r="J116" s="37"/>
      <c r="K116" s="31" t="s">
        <v>8</v>
      </c>
      <c r="L116" s="32" t="s">
        <v>9</v>
      </c>
      <c r="M116" s="33" t="s">
        <v>10</v>
      </c>
      <c r="N116" s="34" t="s">
        <v>11</v>
      </c>
      <c r="O116" s="35" t="s">
        <v>12</v>
      </c>
      <c r="P116" s="33" t="s">
        <v>13</v>
      </c>
      <c r="Q116" s="33" t="s">
        <v>14</v>
      </c>
      <c r="R116" s="33" t="s">
        <v>15</v>
      </c>
      <c r="S116" s="36" t="s">
        <v>16</v>
      </c>
      <c r="T116" s="37"/>
      <c r="U116" s="31" t="s">
        <v>8</v>
      </c>
      <c r="V116" s="32" t="s">
        <v>9</v>
      </c>
      <c r="W116" s="33" t="s">
        <v>10</v>
      </c>
      <c r="X116" s="34" t="s">
        <v>11</v>
      </c>
      <c r="Y116" s="35" t="s">
        <v>12</v>
      </c>
      <c r="Z116" s="33" t="s">
        <v>13</v>
      </c>
      <c r="AA116" s="33" t="s">
        <v>14</v>
      </c>
      <c r="AB116" s="33" t="s">
        <v>15</v>
      </c>
      <c r="AC116" s="36" t="s">
        <v>16</v>
      </c>
    </row>
    <row r="117" spans="1:29" ht="8.25" customHeight="1">
      <c r="A117" s="43">
        <v>1</v>
      </c>
      <c r="B117" s="44">
        <v>0.19693287037037036</v>
      </c>
      <c r="C117" s="44">
        <v>0.25480324074074073</v>
      </c>
      <c r="D117" s="45">
        <v>0.47346643518518516</v>
      </c>
      <c r="E117" s="45"/>
      <c r="F117" s="44">
        <v>0.5013888888888889</v>
      </c>
      <c r="G117" s="44">
        <v>1.1770833333333335</v>
      </c>
      <c r="H117" s="44">
        <v>1.25</v>
      </c>
      <c r="I117" s="46">
        <v>1.30625</v>
      </c>
      <c r="J117" s="47"/>
      <c r="K117" s="43">
        <v>1</v>
      </c>
      <c r="L117" s="44">
        <v>0.2130324074074074</v>
      </c>
      <c r="M117" s="44">
        <v>0.2720601851851852</v>
      </c>
      <c r="N117" s="45">
        <v>0.4686689814814815</v>
      </c>
      <c r="O117" s="45"/>
      <c r="P117" s="44">
        <v>0.49722222222222223</v>
      </c>
      <c r="Q117" s="44">
        <v>1.1534722222222222</v>
      </c>
      <c r="R117" s="44">
        <v>1.2243055555555555</v>
      </c>
      <c r="S117" s="46">
        <v>1.28125</v>
      </c>
      <c r="T117" s="47"/>
      <c r="U117" s="43">
        <v>1</v>
      </c>
      <c r="V117" s="44">
        <v>0.22957175925925924</v>
      </c>
      <c r="W117" s="44">
        <v>0.2911458333333333</v>
      </c>
      <c r="X117" s="45">
        <v>0.4710358796296297</v>
      </c>
      <c r="Y117" s="45"/>
      <c r="Z117" s="44">
        <v>0.5006944444444444</v>
      </c>
      <c r="AA117" s="44">
        <v>1.1423611111111112</v>
      </c>
      <c r="AB117" s="44">
        <v>1.2125</v>
      </c>
      <c r="AC117" s="46">
        <v>1.2715277777777776</v>
      </c>
    </row>
    <row r="118" spans="1:29" ht="8.25" customHeight="1">
      <c r="A118" s="49">
        <f aca="true" t="shared" si="9" ref="A118:A147">A117+1</f>
        <v>2</v>
      </c>
      <c r="B118" s="50">
        <v>0.19739583333333333</v>
      </c>
      <c r="C118" s="50">
        <v>0.25526620370370373</v>
      </c>
      <c r="D118" s="51">
        <v>0.47335069444444444</v>
      </c>
      <c r="E118" s="51"/>
      <c r="F118" s="50">
        <v>0.5013888888888889</v>
      </c>
      <c r="G118" s="50">
        <v>1.176388888888889</v>
      </c>
      <c r="H118" s="50">
        <v>1.2493055555555554</v>
      </c>
      <c r="I118" s="52">
        <v>1.3048611111111112</v>
      </c>
      <c r="J118" s="47"/>
      <c r="K118" s="49">
        <f aca="true" t="shared" si="10" ref="K118:K146">K117+1</f>
        <v>2</v>
      </c>
      <c r="L118" s="50">
        <v>0.21375</v>
      </c>
      <c r="M118" s="50">
        <v>0.2727777777777778</v>
      </c>
      <c r="N118" s="51">
        <v>0.46868055555555554</v>
      </c>
      <c r="O118" s="51"/>
      <c r="P118" s="50">
        <v>0.49722222222222223</v>
      </c>
      <c r="Q118" s="50">
        <v>1.1527777777777777</v>
      </c>
      <c r="R118" s="50">
        <v>1.223611111111111</v>
      </c>
      <c r="S118" s="52">
        <v>1.2805555555555554</v>
      </c>
      <c r="T118" s="47"/>
      <c r="U118" s="49">
        <f aca="true" t="shared" si="11" ref="U118:U147">U117+1</f>
        <v>2</v>
      </c>
      <c r="V118" s="50">
        <v>0.23005787037037037</v>
      </c>
      <c r="W118" s="50">
        <v>0.2918634259259259</v>
      </c>
      <c r="X118" s="51">
        <v>0.4709317129629629</v>
      </c>
      <c r="Y118" s="51"/>
      <c r="Z118" s="50">
        <v>0.5013888888888889</v>
      </c>
      <c r="AA118" s="50">
        <v>1.1416666666666666</v>
      </c>
      <c r="AB118" s="50">
        <v>1.2118055555555554</v>
      </c>
      <c r="AC118" s="52">
        <v>1.2715277777777776</v>
      </c>
    </row>
    <row r="119" spans="1:29" ht="8.25" customHeight="1">
      <c r="A119" s="49">
        <f t="shared" si="9"/>
        <v>3</v>
      </c>
      <c r="B119" s="50">
        <v>0.19787037037037036</v>
      </c>
      <c r="C119" s="50">
        <v>0.25574074074074077</v>
      </c>
      <c r="D119" s="51">
        <v>0.4732407407407407</v>
      </c>
      <c r="E119" s="51"/>
      <c r="F119" s="50">
        <v>0.5013888888888889</v>
      </c>
      <c r="G119" s="50">
        <v>1.1756944444444444</v>
      </c>
      <c r="H119" s="50">
        <v>1.248611111111111</v>
      </c>
      <c r="I119" s="52">
        <v>1.3041666666666667</v>
      </c>
      <c r="J119" s="47"/>
      <c r="K119" s="49">
        <f t="shared" si="10"/>
        <v>3</v>
      </c>
      <c r="L119" s="50">
        <v>0.21422453703703703</v>
      </c>
      <c r="M119" s="50">
        <v>0.2732523148148148</v>
      </c>
      <c r="N119" s="51">
        <v>0.4685706018518519</v>
      </c>
      <c r="O119" s="51"/>
      <c r="P119" s="50">
        <v>0.49722222222222223</v>
      </c>
      <c r="Q119" s="50">
        <v>1.1520833333333333</v>
      </c>
      <c r="R119" s="50">
        <v>1.2229166666666669</v>
      </c>
      <c r="S119" s="52">
        <v>1.279861111111111</v>
      </c>
      <c r="T119" s="47"/>
      <c r="U119" s="49">
        <f t="shared" si="11"/>
        <v>3</v>
      </c>
      <c r="V119" s="50">
        <v>0.23078703703703704</v>
      </c>
      <c r="W119" s="50">
        <v>0.2923611111111111</v>
      </c>
      <c r="X119" s="51">
        <v>0.4712962962962962</v>
      </c>
      <c r="Y119" s="51"/>
      <c r="Z119" s="50">
        <v>0.5013888888888889</v>
      </c>
      <c r="AA119" s="50">
        <v>1.1416666666666666</v>
      </c>
      <c r="AB119" s="50">
        <v>1.2118055555555554</v>
      </c>
      <c r="AC119" s="52">
        <v>1.2715277777777776</v>
      </c>
    </row>
    <row r="120" spans="1:29" ht="8.25" customHeight="1">
      <c r="A120" s="49">
        <f t="shared" si="9"/>
        <v>4</v>
      </c>
      <c r="B120" s="50">
        <v>0.19835648148148147</v>
      </c>
      <c r="C120" s="50">
        <v>0.25622685185185184</v>
      </c>
      <c r="D120" s="51">
        <v>0.4727893518518519</v>
      </c>
      <c r="E120" s="51"/>
      <c r="F120" s="50">
        <v>0.5006944444444444</v>
      </c>
      <c r="G120" s="50">
        <v>1.175</v>
      </c>
      <c r="H120" s="50">
        <v>1.2472222222222222</v>
      </c>
      <c r="I120" s="52">
        <v>1.3034722222222221</v>
      </c>
      <c r="J120" s="47"/>
      <c r="K120" s="49">
        <f t="shared" si="10"/>
        <v>4</v>
      </c>
      <c r="L120" s="50">
        <v>0.2146875</v>
      </c>
      <c r="M120" s="50">
        <v>0.27394675925925926</v>
      </c>
      <c r="N120" s="51">
        <v>0.4684548611111111</v>
      </c>
      <c r="O120" s="51"/>
      <c r="P120" s="50">
        <v>0.49722222222222223</v>
      </c>
      <c r="Q120" s="50">
        <v>1.1520833333333333</v>
      </c>
      <c r="R120" s="50">
        <v>1.2222222222222223</v>
      </c>
      <c r="S120" s="52">
        <v>1.2791666666666668</v>
      </c>
      <c r="T120" s="47"/>
      <c r="U120" s="49">
        <f t="shared" si="11"/>
        <v>4</v>
      </c>
      <c r="V120" s="50">
        <v>0.2312962962962963</v>
      </c>
      <c r="W120" s="50">
        <v>0.29310185185185184</v>
      </c>
      <c r="X120" s="51">
        <v>0.47155092592592585</v>
      </c>
      <c r="Y120" s="51"/>
      <c r="Z120" s="50">
        <v>0.5013888888888889</v>
      </c>
      <c r="AA120" s="50">
        <v>1.1416666666666666</v>
      </c>
      <c r="AB120" s="50">
        <v>1.2118055555555554</v>
      </c>
      <c r="AC120" s="52">
        <v>1.2715277777777776</v>
      </c>
    </row>
    <row r="121" spans="1:29" ht="8.25" customHeight="1">
      <c r="A121" s="49">
        <f t="shared" si="9"/>
        <v>5</v>
      </c>
      <c r="B121" s="50">
        <v>0.1990625</v>
      </c>
      <c r="C121" s="50">
        <v>0.2567013888888889</v>
      </c>
      <c r="D121" s="51">
        <v>0.4727951388888889</v>
      </c>
      <c r="E121" s="51"/>
      <c r="F121" s="50">
        <v>0.5006944444444444</v>
      </c>
      <c r="G121" s="50">
        <v>1.1736111111111112</v>
      </c>
      <c r="H121" s="50">
        <v>1.2465277777777777</v>
      </c>
      <c r="I121" s="52">
        <v>1.3020833333333335</v>
      </c>
      <c r="J121" s="47"/>
      <c r="K121" s="49">
        <f t="shared" si="10"/>
        <v>5</v>
      </c>
      <c r="L121" s="50">
        <v>0.21538194444444445</v>
      </c>
      <c r="M121" s="50">
        <v>0.2746412037037037</v>
      </c>
      <c r="N121" s="51">
        <v>0.4684548611111111</v>
      </c>
      <c r="O121" s="51"/>
      <c r="P121" s="50">
        <v>0.49722222222222223</v>
      </c>
      <c r="Q121" s="50">
        <v>1.151388888888889</v>
      </c>
      <c r="R121" s="50">
        <v>1.2215277777777778</v>
      </c>
      <c r="S121" s="52">
        <v>1.2784722222222222</v>
      </c>
      <c r="T121" s="47"/>
      <c r="U121" s="49">
        <f t="shared" si="11"/>
        <v>5</v>
      </c>
      <c r="V121" s="50">
        <v>0.23180555555555557</v>
      </c>
      <c r="W121" s="50">
        <v>0.2936111111111111</v>
      </c>
      <c r="X121" s="51">
        <v>0.4718055555555555</v>
      </c>
      <c r="Y121" s="51"/>
      <c r="Z121" s="50">
        <v>0.5020833333333333</v>
      </c>
      <c r="AA121" s="50">
        <v>1.1416666666666666</v>
      </c>
      <c r="AB121" s="50">
        <v>1.2118055555555554</v>
      </c>
      <c r="AC121" s="52">
        <v>1.2715277777777776</v>
      </c>
    </row>
    <row r="122" spans="1:29" ht="8.25" customHeight="1">
      <c r="A122" s="49">
        <f t="shared" si="9"/>
        <v>6</v>
      </c>
      <c r="B122" s="50">
        <v>0.1995486111111111</v>
      </c>
      <c r="C122" s="50">
        <v>0.2574189814814815</v>
      </c>
      <c r="D122" s="51">
        <v>0.47234375</v>
      </c>
      <c r="E122" s="51"/>
      <c r="F122" s="50">
        <v>0.5006944444444444</v>
      </c>
      <c r="G122" s="50">
        <v>1.1729166666666666</v>
      </c>
      <c r="H122" s="50">
        <v>1.245138888888889</v>
      </c>
      <c r="I122" s="52">
        <v>1.301388888888889</v>
      </c>
      <c r="J122" s="47"/>
      <c r="K122" s="49">
        <f t="shared" si="10"/>
        <v>6</v>
      </c>
      <c r="L122" s="50">
        <v>0.21582175925925925</v>
      </c>
      <c r="M122" s="50">
        <v>0.2753125</v>
      </c>
      <c r="N122" s="51">
        <v>0.46832754629629625</v>
      </c>
      <c r="O122" s="51"/>
      <c r="P122" s="50">
        <v>0.49722222222222223</v>
      </c>
      <c r="Q122" s="50">
        <v>1.1506944444444445</v>
      </c>
      <c r="R122" s="50">
        <v>1.2208333333333332</v>
      </c>
      <c r="S122" s="52">
        <v>1.2784722222222222</v>
      </c>
      <c r="T122" s="47"/>
      <c r="U122" s="49">
        <f t="shared" si="11"/>
        <v>6</v>
      </c>
      <c r="V122" s="50">
        <v>0.23231481481481484</v>
      </c>
      <c r="W122" s="50">
        <v>0.29412037037037037</v>
      </c>
      <c r="X122" s="51">
        <v>0.4720601851851851</v>
      </c>
      <c r="Y122" s="51"/>
      <c r="Z122" s="50">
        <v>0.5020833333333333</v>
      </c>
      <c r="AA122" s="50">
        <v>1.1416666666666666</v>
      </c>
      <c r="AB122" s="50">
        <v>1.2118055555555554</v>
      </c>
      <c r="AC122" s="52">
        <v>1.2715277777777776</v>
      </c>
    </row>
    <row r="123" spans="1:29" ht="8.25" customHeight="1">
      <c r="A123" s="49">
        <f t="shared" si="9"/>
        <v>7</v>
      </c>
      <c r="B123" s="50">
        <v>0.2000462962962963</v>
      </c>
      <c r="C123" s="50">
        <v>0.2579166666666667</v>
      </c>
      <c r="D123" s="51">
        <v>0.4722453703703704</v>
      </c>
      <c r="E123" s="51"/>
      <c r="F123" s="50">
        <v>0.5</v>
      </c>
      <c r="G123" s="50">
        <v>1.172222222222222</v>
      </c>
      <c r="H123" s="50">
        <v>1.2444444444444445</v>
      </c>
      <c r="I123" s="52">
        <v>1.3</v>
      </c>
      <c r="J123" s="47"/>
      <c r="K123" s="49">
        <f t="shared" si="10"/>
        <v>7</v>
      </c>
      <c r="L123" s="50">
        <v>0.21649305555555556</v>
      </c>
      <c r="M123" s="50">
        <v>0.2757523148148148</v>
      </c>
      <c r="N123" s="51">
        <v>0.4683159722222223</v>
      </c>
      <c r="O123" s="51"/>
      <c r="P123" s="50">
        <v>0.49722222222222223</v>
      </c>
      <c r="Q123" s="50">
        <v>1.15</v>
      </c>
      <c r="R123" s="50">
        <v>1.220138888888889</v>
      </c>
      <c r="S123" s="52">
        <v>1.2777777777777777</v>
      </c>
      <c r="T123" s="47"/>
      <c r="U123" s="49">
        <f t="shared" si="11"/>
        <v>7</v>
      </c>
      <c r="V123" s="50">
        <v>0.2328472222222222</v>
      </c>
      <c r="W123" s="50">
        <v>0.29465277777777776</v>
      </c>
      <c r="X123" s="51">
        <v>0.47232638888888884</v>
      </c>
      <c r="Y123" s="51"/>
      <c r="Z123" s="50">
        <v>0.5027777777777778</v>
      </c>
      <c r="AA123" s="50">
        <v>1.1416666666666666</v>
      </c>
      <c r="AB123" s="50">
        <v>1.2118055555555554</v>
      </c>
      <c r="AC123" s="52">
        <v>1.2715277777777776</v>
      </c>
    </row>
    <row r="124" spans="1:29" ht="8.25" customHeight="1">
      <c r="A124" s="49">
        <f t="shared" si="9"/>
        <v>8</v>
      </c>
      <c r="B124" s="50">
        <v>0.20016203703703703</v>
      </c>
      <c r="C124" s="50">
        <v>0.2580324074074074</v>
      </c>
      <c r="D124" s="51">
        <v>0.47195601851851854</v>
      </c>
      <c r="E124" s="51"/>
      <c r="F124" s="50">
        <v>0.5</v>
      </c>
      <c r="G124" s="50">
        <v>1.171527777777778</v>
      </c>
      <c r="H124" s="50">
        <v>1.24375</v>
      </c>
      <c r="I124" s="52">
        <v>1.2993055555555557</v>
      </c>
      <c r="J124" s="47"/>
      <c r="K124" s="49">
        <f t="shared" si="10"/>
        <v>8</v>
      </c>
      <c r="L124" s="50">
        <v>0.2169212962962963</v>
      </c>
      <c r="M124" s="50">
        <v>0.27641203703703704</v>
      </c>
      <c r="N124" s="51">
        <v>0.4681828703703704</v>
      </c>
      <c r="O124" s="51"/>
      <c r="P124" s="50">
        <v>0.49722222222222223</v>
      </c>
      <c r="Q124" s="50">
        <v>1.1493055555555556</v>
      </c>
      <c r="R124" s="50">
        <v>1.2194444444444446</v>
      </c>
      <c r="S124" s="52">
        <v>1.2770833333333331</v>
      </c>
      <c r="T124" s="47"/>
      <c r="U124" s="49">
        <f t="shared" si="11"/>
        <v>8</v>
      </c>
      <c r="V124" s="50">
        <v>0.23313657407407407</v>
      </c>
      <c r="W124" s="50">
        <v>0.2951736111111111</v>
      </c>
      <c r="X124" s="51">
        <v>0.47247106481481477</v>
      </c>
      <c r="Y124" s="51"/>
      <c r="Z124" s="50">
        <v>0.5027777777777778</v>
      </c>
      <c r="AA124" s="50">
        <v>1.1416666666666666</v>
      </c>
      <c r="AB124" s="50">
        <v>1.2118055555555554</v>
      </c>
      <c r="AC124" s="52">
        <v>1.2722222222222221</v>
      </c>
    </row>
    <row r="125" spans="1:29" ht="8.25" customHeight="1">
      <c r="A125" s="49">
        <f t="shared" si="9"/>
        <v>9</v>
      </c>
      <c r="B125" s="50">
        <v>0.20105324074074074</v>
      </c>
      <c r="C125" s="50">
        <v>0.2589236111111111</v>
      </c>
      <c r="D125" s="51">
        <v>0.4720543981481481</v>
      </c>
      <c r="E125" s="51"/>
      <c r="F125" s="50">
        <v>0.5</v>
      </c>
      <c r="G125" s="50">
        <v>1.1708333333333334</v>
      </c>
      <c r="H125" s="50">
        <v>1.2430555555555554</v>
      </c>
      <c r="I125" s="52">
        <v>1.2986111111111112</v>
      </c>
      <c r="J125" s="47"/>
      <c r="K125" s="49">
        <f t="shared" si="10"/>
        <v>9</v>
      </c>
      <c r="L125" s="50">
        <v>0.21733796296296296</v>
      </c>
      <c r="M125" s="50">
        <v>0.2768287037037037</v>
      </c>
      <c r="N125" s="51">
        <v>0.4683912037037037</v>
      </c>
      <c r="O125" s="51"/>
      <c r="P125" s="50">
        <v>0.49722222222222223</v>
      </c>
      <c r="Q125" s="50">
        <v>1.1493055555555556</v>
      </c>
      <c r="R125" s="50">
        <v>1.2194444444444446</v>
      </c>
      <c r="S125" s="52">
        <v>1.2770833333333331</v>
      </c>
      <c r="T125" s="47"/>
      <c r="U125" s="49">
        <f t="shared" si="11"/>
        <v>9</v>
      </c>
      <c r="V125" s="50">
        <v>0.23368055555555556</v>
      </c>
      <c r="W125" s="50">
        <v>0.2957175925925926</v>
      </c>
      <c r="X125" s="51">
        <v>0.4730902777777778</v>
      </c>
      <c r="Y125" s="51"/>
      <c r="Z125" s="50">
        <v>0.5027777777777778</v>
      </c>
      <c r="AA125" s="50">
        <v>1.1423611111111112</v>
      </c>
      <c r="AB125" s="50">
        <v>1.2125</v>
      </c>
      <c r="AC125" s="52">
        <v>1.2722222222222221</v>
      </c>
    </row>
    <row r="126" spans="1:29" ht="8.25" customHeight="1">
      <c r="A126" s="49">
        <f t="shared" si="9"/>
        <v>10</v>
      </c>
      <c r="B126" s="50">
        <v>0.20193287037037036</v>
      </c>
      <c r="C126" s="50">
        <v>0.25980324074074074</v>
      </c>
      <c r="D126" s="51">
        <v>0.47179976851851857</v>
      </c>
      <c r="E126" s="51"/>
      <c r="F126" s="50">
        <v>0.5</v>
      </c>
      <c r="G126" s="50">
        <v>1.1701388888888888</v>
      </c>
      <c r="H126" s="50">
        <v>1.2416666666666667</v>
      </c>
      <c r="I126" s="52">
        <v>1.2979166666666666</v>
      </c>
      <c r="J126" s="47"/>
      <c r="K126" s="49">
        <f t="shared" si="10"/>
        <v>10</v>
      </c>
      <c r="L126" s="50">
        <v>0.21774305555555554</v>
      </c>
      <c r="M126" s="50">
        <v>0.2774652777777778</v>
      </c>
      <c r="N126" s="51">
        <v>0.46824652777777775</v>
      </c>
      <c r="O126" s="51"/>
      <c r="P126" s="50">
        <v>0.49722222222222223</v>
      </c>
      <c r="Q126" s="50">
        <v>1.1486111111111112</v>
      </c>
      <c r="R126" s="50">
        <v>1.21875</v>
      </c>
      <c r="S126" s="52">
        <v>1.276388888888889</v>
      </c>
      <c r="T126" s="47"/>
      <c r="U126" s="49">
        <f t="shared" si="11"/>
        <v>10</v>
      </c>
      <c r="V126" s="50">
        <v>0.23421296296296298</v>
      </c>
      <c r="W126" s="50">
        <v>0.29625</v>
      </c>
      <c r="X126" s="51">
        <v>0.47335648148148146</v>
      </c>
      <c r="Y126" s="51"/>
      <c r="Z126" s="50">
        <v>0.5034722222222222</v>
      </c>
      <c r="AA126" s="50">
        <v>1.1423611111111112</v>
      </c>
      <c r="AB126" s="50">
        <v>1.2125</v>
      </c>
      <c r="AC126" s="52">
        <v>1.2722222222222221</v>
      </c>
    </row>
    <row r="127" spans="1:29" ht="8.25" customHeight="1">
      <c r="A127" s="49">
        <f t="shared" si="9"/>
        <v>11</v>
      </c>
      <c r="B127" s="50">
        <v>0.2014236111111111</v>
      </c>
      <c r="C127" s="50">
        <v>0.2592939814814815</v>
      </c>
      <c r="D127" s="51">
        <v>0.47119791666666666</v>
      </c>
      <c r="E127" s="51"/>
      <c r="F127" s="50">
        <v>0.4993055555555555</v>
      </c>
      <c r="G127" s="50">
        <v>1.16875</v>
      </c>
      <c r="H127" s="50">
        <v>1.2409722222222221</v>
      </c>
      <c r="I127" s="52">
        <v>1.296527777777778</v>
      </c>
      <c r="J127" s="47"/>
      <c r="K127" s="49">
        <f t="shared" si="10"/>
        <v>11</v>
      </c>
      <c r="L127" s="50">
        <v>0.21814814814814817</v>
      </c>
      <c r="M127" s="50">
        <v>0.2781018518518518</v>
      </c>
      <c r="N127" s="51">
        <v>0.4681018518518518</v>
      </c>
      <c r="O127" s="51"/>
      <c r="P127" s="50">
        <v>0.49722222222222223</v>
      </c>
      <c r="Q127" s="50">
        <v>1.1479166666666667</v>
      </c>
      <c r="R127" s="50">
        <v>1.2180555555555554</v>
      </c>
      <c r="S127" s="52">
        <v>1.2756944444444445</v>
      </c>
      <c r="T127" s="47"/>
      <c r="U127" s="49">
        <f t="shared" si="11"/>
        <v>11</v>
      </c>
      <c r="V127" s="50">
        <v>0.23452546296296295</v>
      </c>
      <c r="W127" s="50">
        <v>0.29679398148148145</v>
      </c>
      <c r="X127" s="51">
        <v>0.4735127314814815</v>
      </c>
      <c r="Y127" s="51"/>
      <c r="Z127" s="50">
        <v>0.5034722222222222</v>
      </c>
      <c r="AA127" s="50">
        <v>1.1423611111111112</v>
      </c>
      <c r="AB127" s="50">
        <v>1.2125</v>
      </c>
      <c r="AC127" s="52">
        <v>1.2722222222222221</v>
      </c>
    </row>
    <row r="128" spans="1:29" ht="8.25" customHeight="1">
      <c r="A128" s="49">
        <f t="shared" si="9"/>
        <v>12</v>
      </c>
      <c r="B128" s="50">
        <v>0.20230324074074071</v>
      </c>
      <c r="C128" s="50">
        <v>0.2601736111111111</v>
      </c>
      <c r="D128" s="51">
        <v>0.4712905092592592</v>
      </c>
      <c r="E128" s="51"/>
      <c r="F128" s="50">
        <v>0.4993055555555555</v>
      </c>
      <c r="G128" s="50">
        <v>1.1680555555555556</v>
      </c>
      <c r="H128" s="50">
        <v>1.2402777777777776</v>
      </c>
      <c r="I128" s="52">
        <v>1.2958333333333334</v>
      </c>
      <c r="J128" s="47"/>
      <c r="K128" s="49">
        <f t="shared" si="10"/>
        <v>12</v>
      </c>
      <c r="L128" s="50">
        <v>0.21854166666666666</v>
      </c>
      <c r="M128" s="50">
        <v>0.27849537037037037</v>
      </c>
      <c r="N128" s="51">
        <v>0.46829861111111115</v>
      </c>
      <c r="O128" s="51"/>
      <c r="P128" s="50">
        <v>0.49722222222222223</v>
      </c>
      <c r="Q128" s="50">
        <v>1.1479166666666667</v>
      </c>
      <c r="R128" s="50">
        <v>1.2180555555555554</v>
      </c>
      <c r="S128" s="52">
        <v>1.2756944444444445</v>
      </c>
      <c r="T128" s="47"/>
      <c r="U128" s="49">
        <f t="shared" si="11"/>
        <v>12</v>
      </c>
      <c r="V128" s="50">
        <v>0.2350810185185185</v>
      </c>
      <c r="W128" s="50">
        <v>0.29734953703703704</v>
      </c>
      <c r="X128" s="51">
        <v>0.47379050925925925</v>
      </c>
      <c r="Y128" s="51"/>
      <c r="Z128" s="50">
        <v>0.5041666666666667</v>
      </c>
      <c r="AA128" s="50">
        <v>1.1423611111111112</v>
      </c>
      <c r="AB128" s="50">
        <v>1.2125</v>
      </c>
      <c r="AC128" s="52">
        <v>1.2729166666666667</v>
      </c>
    </row>
    <row r="129" spans="1:29" ht="8.25" customHeight="1">
      <c r="A129" s="49">
        <f t="shared" si="9"/>
        <v>13</v>
      </c>
      <c r="B129" s="50">
        <v>0.2031712962962963</v>
      </c>
      <c r="C129" s="50">
        <v>0.26104166666666667</v>
      </c>
      <c r="D129" s="51">
        <v>0.47103009259259265</v>
      </c>
      <c r="E129" s="51"/>
      <c r="F129" s="50">
        <v>0.4993055555555555</v>
      </c>
      <c r="G129" s="50">
        <v>1.167361111111111</v>
      </c>
      <c r="H129" s="50">
        <v>1.238888888888889</v>
      </c>
      <c r="I129" s="52">
        <v>1.2951388888888888</v>
      </c>
      <c r="J129" s="47"/>
      <c r="K129" s="49">
        <f t="shared" si="10"/>
        <v>13</v>
      </c>
      <c r="L129" s="50">
        <v>0.2203009259259259</v>
      </c>
      <c r="M129" s="50">
        <v>0.2802546296296296</v>
      </c>
      <c r="N129" s="51">
        <v>0.4688310185185185</v>
      </c>
      <c r="O129" s="51"/>
      <c r="P129" s="50">
        <v>0.4979166666666666</v>
      </c>
      <c r="Q129" s="50">
        <v>1.1472222222222221</v>
      </c>
      <c r="R129" s="50">
        <v>1.217361111111111</v>
      </c>
      <c r="S129" s="52">
        <v>1.275</v>
      </c>
      <c r="T129" s="47"/>
      <c r="U129" s="49">
        <f t="shared" si="11"/>
        <v>13</v>
      </c>
      <c r="V129" s="50">
        <v>0.2354050925925926</v>
      </c>
      <c r="W129" s="50">
        <v>0.2979050925925926</v>
      </c>
      <c r="X129" s="51">
        <v>0.47395254629629635</v>
      </c>
      <c r="Y129" s="51"/>
      <c r="Z129" s="50">
        <v>0.5041666666666667</v>
      </c>
      <c r="AA129" s="50">
        <v>1.1423611111111112</v>
      </c>
      <c r="AB129" s="50">
        <v>1.2125</v>
      </c>
      <c r="AC129" s="52">
        <v>1.2729166666666667</v>
      </c>
    </row>
    <row r="130" spans="1:29" ht="8.25" customHeight="1">
      <c r="A130" s="49">
        <f t="shared" si="9"/>
        <v>14</v>
      </c>
      <c r="B130" s="50">
        <v>0.20402777777777778</v>
      </c>
      <c r="C130" s="50">
        <v>0.26212962962962966</v>
      </c>
      <c r="D130" s="51">
        <v>0.47111111111111104</v>
      </c>
      <c r="E130" s="51"/>
      <c r="F130" s="50">
        <v>0.4993055555555555</v>
      </c>
      <c r="G130" s="50">
        <v>1.1659722222222222</v>
      </c>
      <c r="H130" s="50">
        <v>1.2381944444444444</v>
      </c>
      <c r="I130" s="52">
        <v>1.2944444444444443</v>
      </c>
      <c r="J130" s="47"/>
      <c r="K130" s="49">
        <f t="shared" si="10"/>
        <v>14</v>
      </c>
      <c r="L130" s="50">
        <v>0.2206712962962963</v>
      </c>
      <c r="M130" s="50">
        <v>0.2808564814814815</v>
      </c>
      <c r="N130" s="51">
        <v>0.4686689814814815</v>
      </c>
      <c r="O130" s="51"/>
      <c r="P130" s="50">
        <v>0.4979166666666666</v>
      </c>
      <c r="Q130" s="50">
        <v>1.1465277777777778</v>
      </c>
      <c r="R130" s="50">
        <v>1.2166666666666668</v>
      </c>
      <c r="S130" s="52">
        <v>1.275</v>
      </c>
      <c r="T130" s="47"/>
      <c r="U130" s="49">
        <f t="shared" si="11"/>
        <v>14</v>
      </c>
      <c r="V130" s="50">
        <v>0.23596064814814813</v>
      </c>
      <c r="W130" s="50">
        <v>0.29822916666666666</v>
      </c>
      <c r="X130" s="51">
        <v>0.47457754629629634</v>
      </c>
      <c r="Y130" s="51"/>
      <c r="Z130" s="50">
        <v>0.5048611111111111</v>
      </c>
      <c r="AA130" s="50">
        <v>1.1430555555555557</v>
      </c>
      <c r="AB130" s="50">
        <v>1.2131944444444445</v>
      </c>
      <c r="AC130" s="52">
        <v>1.2729166666666667</v>
      </c>
    </row>
    <row r="131" spans="1:29" ht="8.25" customHeight="1">
      <c r="A131" s="49">
        <f t="shared" si="9"/>
        <v>15</v>
      </c>
      <c r="B131" s="50">
        <v>0.20349537037037035</v>
      </c>
      <c r="C131" s="50">
        <v>0.26136574074074076</v>
      </c>
      <c r="D131" s="51">
        <v>0.47049768518518514</v>
      </c>
      <c r="E131" s="51"/>
      <c r="F131" s="50">
        <v>0.4986111111111111</v>
      </c>
      <c r="G131" s="50">
        <v>1.1652777777777779</v>
      </c>
      <c r="H131" s="50">
        <v>1.2375</v>
      </c>
      <c r="I131" s="52">
        <v>1.2930555555555556</v>
      </c>
      <c r="J131" s="47"/>
      <c r="K131" s="49">
        <f t="shared" si="10"/>
        <v>15</v>
      </c>
      <c r="L131" s="50">
        <v>0.22103009259259257</v>
      </c>
      <c r="M131" s="50">
        <v>0.2812152777777778</v>
      </c>
      <c r="N131" s="51">
        <v>0.46884837962962966</v>
      </c>
      <c r="O131" s="51"/>
      <c r="P131" s="50">
        <v>0.4979166666666666</v>
      </c>
      <c r="Q131" s="50">
        <v>1.1465277777777778</v>
      </c>
      <c r="R131" s="50">
        <v>1.2166666666666668</v>
      </c>
      <c r="S131" s="52">
        <v>1.2743055555555554</v>
      </c>
      <c r="T131" s="47"/>
      <c r="U131" s="49">
        <f t="shared" si="11"/>
        <v>15</v>
      </c>
      <c r="V131" s="50">
        <v>0.23651620370370371</v>
      </c>
      <c r="W131" s="50">
        <v>0.29878472222222224</v>
      </c>
      <c r="X131" s="51">
        <v>0.47485532407407405</v>
      </c>
      <c r="Y131" s="51"/>
      <c r="Z131" s="50">
        <v>0.5048611111111111</v>
      </c>
      <c r="AA131" s="50">
        <v>1.1430555555555557</v>
      </c>
      <c r="AB131" s="50">
        <v>1.2131944444444445</v>
      </c>
      <c r="AC131" s="52">
        <v>1.2729166666666667</v>
      </c>
    </row>
    <row r="132" spans="1:29" ht="8.25" customHeight="1">
      <c r="A132" s="49">
        <f t="shared" si="9"/>
        <v>16</v>
      </c>
      <c r="B132" s="50">
        <v>0.20435185185185187</v>
      </c>
      <c r="C132" s="50">
        <v>0.2624537037037037</v>
      </c>
      <c r="D132" s="51">
        <v>0.47023148148148153</v>
      </c>
      <c r="E132" s="51"/>
      <c r="F132" s="50">
        <v>0.4986111111111111</v>
      </c>
      <c r="G132" s="50">
        <v>1.1652777777777779</v>
      </c>
      <c r="H132" s="50">
        <v>1.2361111111111112</v>
      </c>
      <c r="I132" s="52">
        <v>1.292361111111111</v>
      </c>
      <c r="J132" s="47"/>
      <c r="K132" s="49">
        <f t="shared" si="10"/>
        <v>16</v>
      </c>
      <c r="L132" s="50">
        <v>0.22138888888888889</v>
      </c>
      <c r="M132" s="50">
        <v>0.2815740740740741</v>
      </c>
      <c r="N132" s="51">
        <v>0.46868055555555554</v>
      </c>
      <c r="O132" s="51"/>
      <c r="P132" s="50">
        <v>0.4979166666666666</v>
      </c>
      <c r="Q132" s="50">
        <v>1.1458333333333335</v>
      </c>
      <c r="R132" s="50">
        <v>1.2159722222222222</v>
      </c>
      <c r="S132" s="52">
        <v>1.2743055555555554</v>
      </c>
      <c r="T132" s="47"/>
      <c r="U132" s="49">
        <f t="shared" si="11"/>
        <v>16</v>
      </c>
      <c r="V132" s="50">
        <v>0.23685185185185187</v>
      </c>
      <c r="W132" s="50">
        <v>0.29912037037037037</v>
      </c>
      <c r="X132" s="51">
        <v>0.47502314814814817</v>
      </c>
      <c r="Y132" s="51"/>
      <c r="Z132" s="50">
        <v>0.5055555555555555</v>
      </c>
      <c r="AA132" s="50">
        <v>1.1430555555555557</v>
      </c>
      <c r="AB132" s="50">
        <v>1.2131944444444445</v>
      </c>
      <c r="AC132" s="52">
        <v>1.2736111111111112</v>
      </c>
    </row>
    <row r="133" spans="1:29" ht="8.25" customHeight="1">
      <c r="A133" s="49">
        <f t="shared" si="9"/>
        <v>17</v>
      </c>
      <c r="B133" s="50">
        <v>0.20519675925925926</v>
      </c>
      <c r="C133" s="50">
        <v>0.26329861111111114</v>
      </c>
      <c r="D133" s="51">
        <v>0.4703067129629629</v>
      </c>
      <c r="E133" s="51"/>
      <c r="F133" s="50">
        <v>0.4986111111111111</v>
      </c>
      <c r="G133" s="50">
        <v>1.1645833333333333</v>
      </c>
      <c r="H133" s="50">
        <v>1.2354166666666666</v>
      </c>
      <c r="I133" s="52">
        <v>1.2909722222222224</v>
      </c>
      <c r="J133" s="47"/>
      <c r="K133" s="49">
        <f t="shared" si="10"/>
        <v>17</v>
      </c>
      <c r="L133" s="50">
        <v>0.221724537037037</v>
      </c>
      <c r="M133" s="50">
        <v>0.2821412037037037</v>
      </c>
      <c r="N133" s="51">
        <v>0.4685011574074074</v>
      </c>
      <c r="O133" s="51"/>
      <c r="P133" s="50">
        <v>0.4979166666666666</v>
      </c>
      <c r="Q133" s="50">
        <v>1.145138888888889</v>
      </c>
      <c r="R133" s="50">
        <v>1.2152777777777777</v>
      </c>
      <c r="S133" s="52">
        <v>1.2736111111111112</v>
      </c>
      <c r="T133" s="47"/>
      <c r="U133" s="49">
        <f t="shared" si="11"/>
        <v>17</v>
      </c>
      <c r="V133" s="50">
        <v>0.2371875</v>
      </c>
      <c r="W133" s="50">
        <v>0.2996875</v>
      </c>
      <c r="X133" s="51">
        <v>0.47519097222222223</v>
      </c>
      <c r="Y133" s="51"/>
      <c r="Z133" s="50">
        <v>0.5055555555555555</v>
      </c>
      <c r="AA133" s="50">
        <v>1.1430555555555557</v>
      </c>
      <c r="AB133" s="50">
        <v>1.2131944444444445</v>
      </c>
      <c r="AC133" s="52">
        <v>1.2736111111111112</v>
      </c>
    </row>
    <row r="134" spans="1:29" ht="8.25" customHeight="1">
      <c r="A134" s="49">
        <f t="shared" si="9"/>
        <v>18</v>
      </c>
      <c r="B134" s="50">
        <v>0.2060300925925926</v>
      </c>
      <c r="C134" s="50">
        <v>0.26413194444444443</v>
      </c>
      <c r="D134" s="51">
        <v>0.47037615740740735</v>
      </c>
      <c r="E134" s="51"/>
      <c r="F134" s="50">
        <v>0.4986111111111111</v>
      </c>
      <c r="G134" s="50">
        <v>1.1631944444444444</v>
      </c>
      <c r="H134" s="50">
        <v>1.234722222222222</v>
      </c>
      <c r="I134" s="52">
        <v>1.2902777777777779</v>
      </c>
      <c r="J134" s="47"/>
      <c r="K134" s="49">
        <f t="shared" si="10"/>
        <v>18</v>
      </c>
      <c r="L134" s="50">
        <v>0.2220601851851852</v>
      </c>
      <c r="M134" s="50">
        <v>0.28247685185185184</v>
      </c>
      <c r="N134" s="51">
        <v>0.4686689814814815</v>
      </c>
      <c r="O134" s="51"/>
      <c r="P134" s="50">
        <v>0.4979166666666666</v>
      </c>
      <c r="Q134" s="50">
        <v>1.145138888888889</v>
      </c>
      <c r="R134" s="50">
        <v>1.2152777777777777</v>
      </c>
      <c r="S134" s="52">
        <v>1.2736111111111112</v>
      </c>
      <c r="T134" s="47"/>
      <c r="U134" s="49">
        <f t="shared" si="11"/>
        <v>18</v>
      </c>
      <c r="V134" s="50">
        <v>0.23752314814814815</v>
      </c>
      <c r="W134" s="50">
        <v>0.3000231481481482</v>
      </c>
      <c r="X134" s="51">
        <v>0.47570601851851857</v>
      </c>
      <c r="Y134" s="51"/>
      <c r="Z134" s="50">
        <v>0.50625</v>
      </c>
      <c r="AA134" s="50">
        <v>1.14375</v>
      </c>
      <c r="AB134" s="50">
        <v>1.213888888888889</v>
      </c>
      <c r="AC134" s="52">
        <v>1.2743055555555554</v>
      </c>
    </row>
    <row r="135" spans="1:29" ht="8.25" customHeight="1">
      <c r="A135" s="49">
        <f t="shared" si="9"/>
        <v>19</v>
      </c>
      <c r="B135" s="50">
        <v>0.2068634259259259</v>
      </c>
      <c r="C135" s="50">
        <v>0.2649652777777778</v>
      </c>
      <c r="D135" s="51">
        <v>0.4704456018518519</v>
      </c>
      <c r="E135" s="51"/>
      <c r="F135" s="50">
        <v>0.4986111111111111</v>
      </c>
      <c r="G135" s="50">
        <v>1.1631944444444444</v>
      </c>
      <c r="H135" s="50">
        <v>1.234027777777778</v>
      </c>
      <c r="I135" s="52">
        <v>1.2895833333333333</v>
      </c>
      <c r="J135" s="47"/>
      <c r="K135" s="49">
        <f t="shared" si="10"/>
        <v>19</v>
      </c>
      <c r="L135" s="50">
        <v>0.22354166666666667</v>
      </c>
      <c r="M135" s="50">
        <v>0.2841898148148148</v>
      </c>
      <c r="N135" s="51">
        <v>0.4690625</v>
      </c>
      <c r="O135" s="51"/>
      <c r="P135" s="50">
        <v>0.4986111111111111</v>
      </c>
      <c r="Q135" s="50">
        <v>1.1444444444444444</v>
      </c>
      <c r="R135" s="50">
        <v>1.2145833333333331</v>
      </c>
      <c r="S135" s="52">
        <v>1.2736111111111112</v>
      </c>
      <c r="T135" s="47"/>
      <c r="U135" s="49">
        <f t="shared" si="11"/>
        <v>19</v>
      </c>
      <c r="V135" s="50">
        <v>0.23810185185185184</v>
      </c>
      <c r="W135" s="50">
        <v>0.30037037037037034</v>
      </c>
      <c r="X135" s="51">
        <v>0.4759953703703704</v>
      </c>
      <c r="Y135" s="51"/>
      <c r="Z135" s="50">
        <v>0.50625</v>
      </c>
      <c r="AA135" s="50">
        <v>1.14375</v>
      </c>
      <c r="AB135" s="50">
        <v>1.213888888888889</v>
      </c>
      <c r="AC135" s="52">
        <v>1.2743055555555554</v>
      </c>
    </row>
    <row r="136" spans="1:29" ht="8.25" customHeight="1">
      <c r="A136" s="49">
        <f t="shared" si="9"/>
        <v>20</v>
      </c>
      <c r="B136" s="50">
        <v>0.20606481481481484</v>
      </c>
      <c r="C136" s="50">
        <v>0.26439814814814816</v>
      </c>
      <c r="D136" s="51">
        <v>0.4696990740740741</v>
      </c>
      <c r="E136" s="51"/>
      <c r="F136" s="50">
        <v>0.4979166666666666</v>
      </c>
      <c r="G136" s="50">
        <v>1.1618055555555555</v>
      </c>
      <c r="H136" s="50">
        <v>1.2333333333333334</v>
      </c>
      <c r="I136" s="52">
        <v>1.2895833333333333</v>
      </c>
      <c r="J136" s="47"/>
      <c r="K136" s="49">
        <f t="shared" si="10"/>
        <v>20</v>
      </c>
      <c r="L136" s="50">
        <v>0.22385416666666666</v>
      </c>
      <c r="M136" s="50">
        <v>0.2845023148148148</v>
      </c>
      <c r="N136" s="51">
        <v>0.46921875</v>
      </c>
      <c r="O136" s="51"/>
      <c r="P136" s="50">
        <v>0.4986111111111111</v>
      </c>
      <c r="Q136" s="50">
        <v>1.1444444444444444</v>
      </c>
      <c r="R136" s="50">
        <v>1.2145833333333331</v>
      </c>
      <c r="S136" s="52">
        <v>1.2729166666666667</v>
      </c>
      <c r="T136" s="47"/>
      <c r="U136" s="49">
        <f t="shared" si="11"/>
        <v>20</v>
      </c>
      <c r="V136" s="50">
        <v>0.2384375</v>
      </c>
      <c r="W136" s="50">
        <v>0.3007060185185185</v>
      </c>
      <c r="X136" s="51">
        <v>0.4765104166666666</v>
      </c>
      <c r="Y136" s="51"/>
      <c r="Z136" s="50">
        <v>0.5069444444444444</v>
      </c>
      <c r="AA136" s="50">
        <v>1.1444444444444444</v>
      </c>
      <c r="AB136" s="50">
        <v>1.2145833333333331</v>
      </c>
      <c r="AC136" s="52">
        <v>1.2743055555555554</v>
      </c>
    </row>
    <row r="137" spans="1:29" ht="8.25" customHeight="1">
      <c r="A137" s="49">
        <f t="shared" si="9"/>
        <v>21</v>
      </c>
      <c r="B137" s="50">
        <v>0.20688657407407407</v>
      </c>
      <c r="C137" s="50">
        <v>0.2652199074074074</v>
      </c>
      <c r="D137" s="51">
        <v>0.46941550925925923</v>
      </c>
      <c r="E137" s="51"/>
      <c r="F137" s="50">
        <v>0.4979166666666666</v>
      </c>
      <c r="G137" s="50">
        <v>1.161111111111111</v>
      </c>
      <c r="H137" s="50">
        <v>1.2319444444444443</v>
      </c>
      <c r="I137" s="52">
        <v>1.2881944444444446</v>
      </c>
      <c r="J137" s="47"/>
      <c r="K137" s="49">
        <f t="shared" si="10"/>
        <v>21</v>
      </c>
      <c r="L137" s="50">
        <v>0.2241550925925926</v>
      </c>
      <c r="M137" s="50">
        <v>0.2850347222222222</v>
      </c>
      <c r="N137" s="51">
        <v>0.46902199074074075</v>
      </c>
      <c r="O137" s="51"/>
      <c r="P137" s="50">
        <v>0.4986111111111111</v>
      </c>
      <c r="Q137" s="50">
        <v>1.14375</v>
      </c>
      <c r="R137" s="50">
        <v>1.213888888888889</v>
      </c>
      <c r="S137" s="52">
        <v>1.2729166666666667</v>
      </c>
      <c r="T137" s="47"/>
      <c r="U137" s="49">
        <f t="shared" si="11"/>
        <v>21</v>
      </c>
      <c r="V137" s="50">
        <v>0.23878472222222222</v>
      </c>
      <c r="W137" s="50">
        <v>0.30105324074074075</v>
      </c>
      <c r="X137" s="51">
        <v>0.47668402777777774</v>
      </c>
      <c r="Y137" s="51"/>
      <c r="Z137" s="50">
        <v>0.5069444444444444</v>
      </c>
      <c r="AA137" s="50">
        <v>1.1444444444444444</v>
      </c>
      <c r="AB137" s="50">
        <v>1.2145833333333331</v>
      </c>
      <c r="AC137" s="52">
        <v>1.275</v>
      </c>
    </row>
    <row r="138" spans="1:29" ht="8.25" customHeight="1">
      <c r="A138" s="49">
        <f t="shared" si="9"/>
        <v>22</v>
      </c>
      <c r="B138" s="50">
        <v>0.20769675925925926</v>
      </c>
      <c r="C138" s="50">
        <v>0.2660300925925926</v>
      </c>
      <c r="D138" s="51">
        <v>0.46947337962962965</v>
      </c>
      <c r="E138" s="51"/>
      <c r="F138" s="50">
        <v>0.4979166666666666</v>
      </c>
      <c r="G138" s="50">
        <v>1.1604166666666667</v>
      </c>
      <c r="H138" s="50">
        <v>1.23125</v>
      </c>
      <c r="I138" s="52">
        <v>1.2875</v>
      </c>
      <c r="J138" s="47"/>
      <c r="K138" s="49">
        <f t="shared" si="10"/>
        <v>22</v>
      </c>
      <c r="L138" s="50">
        <v>0.22444444444444445</v>
      </c>
      <c r="M138" s="50">
        <v>0.28532407407407406</v>
      </c>
      <c r="N138" s="51">
        <v>0.4691666666666667</v>
      </c>
      <c r="O138" s="51"/>
      <c r="P138" s="50">
        <v>0.4986111111111111</v>
      </c>
      <c r="Q138" s="50">
        <v>1.14375</v>
      </c>
      <c r="R138" s="50">
        <v>1.213888888888889</v>
      </c>
      <c r="S138" s="52">
        <v>1.2722222222222221</v>
      </c>
      <c r="T138" s="47"/>
      <c r="U138" s="49">
        <f t="shared" si="11"/>
        <v>22</v>
      </c>
      <c r="V138" s="50">
        <v>0.23913194444444444</v>
      </c>
      <c r="W138" s="50">
        <v>0.30140046296296297</v>
      </c>
      <c r="X138" s="51">
        <v>0.47720486111111116</v>
      </c>
      <c r="Y138" s="51"/>
      <c r="Z138" s="50">
        <v>0.5076388888888889</v>
      </c>
      <c r="AA138" s="50">
        <v>1.145138888888889</v>
      </c>
      <c r="AB138" s="50">
        <v>1.2152777777777777</v>
      </c>
      <c r="AC138" s="52">
        <v>1.275</v>
      </c>
    </row>
    <row r="139" spans="1:29" ht="8.25" customHeight="1">
      <c r="A139" s="49">
        <f t="shared" si="9"/>
        <v>23</v>
      </c>
      <c r="B139" s="50">
        <v>0.20850694444444443</v>
      </c>
      <c r="C139" s="50">
        <v>0.2668402777777778</v>
      </c>
      <c r="D139" s="51">
        <v>0.46953125</v>
      </c>
      <c r="E139" s="51"/>
      <c r="F139" s="50">
        <v>0.4979166666666666</v>
      </c>
      <c r="G139" s="50">
        <v>1.1597222222222223</v>
      </c>
      <c r="H139" s="50">
        <v>1.2305555555555556</v>
      </c>
      <c r="I139" s="52">
        <v>1.2868055555555555</v>
      </c>
      <c r="J139" s="47"/>
      <c r="K139" s="49">
        <f t="shared" si="10"/>
        <v>23</v>
      </c>
      <c r="L139" s="50">
        <v>0.22589120370370372</v>
      </c>
      <c r="M139" s="50">
        <v>0.28677083333333336</v>
      </c>
      <c r="N139" s="51">
        <v>0.46989004629629627</v>
      </c>
      <c r="O139" s="51"/>
      <c r="P139" s="50">
        <v>0.4993055555555555</v>
      </c>
      <c r="Q139" s="50">
        <v>1.14375</v>
      </c>
      <c r="R139" s="50">
        <v>1.213888888888889</v>
      </c>
      <c r="S139" s="52">
        <v>1.2722222222222221</v>
      </c>
      <c r="T139" s="47"/>
      <c r="U139" s="49">
        <f t="shared" si="11"/>
        <v>23</v>
      </c>
      <c r="V139" s="50">
        <v>0.2394791666666667</v>
      </c>
      <c r="W139" s="50">
        <v>0.3017476851851852</v>
      </c>
      <c r="X139" s="51">
        <v>0.47737847222222224</v>
      </c>
      <c r="Y139" s="51"/>
      <c r="Z139" s="50">
        <v>0.5076388888888889</v>
      </c>
      <c r="AA139" s="50">
        <v>1.145138888888889</v>
      </c>
      <c r="AB139" s="50">
        <v>1.2152777777777777</v>
      </c>
      <c r="AC139" s="52">
        <v>1.2756944444444445</v>
      </c>
    </row>
    <row r="140" spans="1:29" ht="8.25" customHeight="1">
      <c r="A140" s="49">
        <f t="shared" si="9"/>
        <v>24</v>
      </c>
      <c r="B140" s="50">
        <v>0.20929398148148148</v>
      </c>
      <c r="C140" s="50">
        <v>0.26762731481481483</v>
      </c>
      <c r="D140" s="51">
        <v>0.4695775462962963</v>
      </c>
      <c r="E140" s="51"/>
      <c r="F140" s="50">
        <v>0.4979166666666666</v>
      </c>
      <c r="G140" s="50">
        <v>1.1590277777777778</v>
      </c>
      <c r="H140" s="50">
        <v>1.229861111111111</v>
      </c>
      <c r="I140" s="52">
        <v>1.286111111111111</v>
      </c>
      <c r="J140" s="47"/>
      <c r="K140" s="49">
        <f t="shared" si="10"/>
        <v>24</v>
      </c>
      <c r="L140" s="50">
        <v>0.22615740740740742</v>
      </c>
      <c r="M140" s="50">
        <v>0.2872685185185185</v>
      </c>
      <c r="N140" s="51">
        <v>0.46967592592592594</v>
      </c>
      <c r="O140" s="51"/>
      <c r="P140" s="50">
        <v>0.4993055555555555</v>
      </c>
      <c r="Q140" s="50">
        <v>1.1430555555555557</v>
      </c>
      <c r="R140" s="50">
        <v>1.2131944444444445</v>
      </c>
      <c r="S140" s="52">
        <v>1.2722222222222221</v>
      </c>
      <c r="T140" s="47"/>
      <c r="U140" s="49">
        <f t="shared" si="11"/>
        <v>24</v>
      </c>
      <c r="V140" s="50">
        <v>0.23982638888888888</v>
      </c>
      <c r="W140" s="50">
        <v>0.3020949074074074</v>
      </c>
      <c r="X140" s="51">
        <v>0.4778993055555556</v>
      </c>
      <c r="Y140" s="51"/>
      <c r="Z140" s="50">
        <v>0.5083333333333333</v>
      </c>
      <c r="AA140" s="50">
        <v>1.1458333333333335</v>
      </c>
      <c r="AB140" s="50">
        <v>1.2159722222222222</v>
      </c>
      <c r="AC140" s="52">
        <v>1.2756944444444445</v>
      </c>
    </row>
    <row r="141" spans="1:29" ht="8.25" customHeight="1">
      <c r="A141" s="49">
        <f t="shared" si="9"/>
        <v>25</v>
      </c>
      <c r="B141" s="50">
        <v>0.20984953703703704</v>
      </c>
      <c r="C141" s="50">
        <v>0.26841435185185186</v>
      </c>
      <c r="D141" s="51">
        <v>0.4695081018518519</v>
      </c>
      <c r="E141" s="51"/>
      <c r="F141" s="50">
        <v>0.4979166666666666</v>
      </c>
      <c r="G141" s="50">
        <v>1.1583333333333332</v>
      </c>
      <c r="H141" s="50">
        <v>1.2291666666666665</v>
      </c>
      <c r="I141" s="52">
        <v>1.2854166666666669</v>
      </c>
      <c r="J141" s="47"/>
      <c r="K141" s="49">
        <f t="shared" si="10"/>
        <v>25</v>
      </c>
      <c r="L141" s="50">
        <v>0.22619212962962965</v>
      </c>
      <c r="M141" s="50">
        <v>0.28730324074074076</v>
      </c>
      <c r="N141" s="51">
        <v>0.46969328703703705</v>
      </c>
      <c r="O141" s="51"/>
      <c r="P141" s="50">
        <v>0.4993055555555555</v>
      </c>
      <c r="Q141" s="50">
        <v>1.1430555555555557</v>
      </c>
      <c r="R141" s="50">
        <v>1.2131944444444445</v>
      </c>
      <c r="S141" s="52">
        <v>1.2722222222222221</v>
      </c>
      <c r="T141" s="47"/>
      <c r="U141" s="49">
        <f t="shared" si="11"/>
        <v>25</v>
      </c>
      <c r="V141" s="50">
        <v>0.23993055555555554</v>
      </c>
      <c r="W141" s="50">
        <v>0.3024305555555556</v>
      </c>
      <c r="X141" s="51">
        <v>0.4779513888888889</v>
      </c>
      <c r="Y141" s="51"/>
      <c r="Z141" s="50">
        <v>0.5083333333333333</v>
      </c>
      <c r="AA141" s="50">
        <v>1.1458333333333335</v>
      </c>
      <c r="AB141" s="50">
        <v>1.2159722222222222</v>
      </c>
      <c r="AC141" s="52">
        <v>1.276388888888889</v>
      </c>
    </row>
    <row r="142" spans="1:29" ht="8.25" customHeight="1">
      <c r="A142" s="49">
        <f t="shared" si="9"/>
        <v>26</v>
      </c>
      <c r="B142" s="50">
        <v>0.21063657407407407</v>
      </c>
      <c r="C142" s="50">
        <v>0.2692013888888889</v>
      </c>
      <c r="D142" s="51">
        <v>0.46955439814814814</v>
      </c>
      <c r="E142" s="51"/>
      <c r="F142" s="50">
        <v>0.49722222222222223</v>
      </c>
      <c r="G142" s="50">
        <v>1.1576388888888889</v>
      </c>
      <c r="H142" s="50">
        <v>1.2284722222222224</v>
      </c>
      <c r="I142" s="52">
        <v>1.2847222222222223</v>
      </c>
      <c r="J142" s="47"/>
      <c r="K142" s="49">
        <f t="shared" si="10"/>
        <v>26</v>
      </c>
      <c r="L142" s="50">
        <v>0.22645833333333332</v>
      </c>
      <c r="M142" s="50">
        <v>0.28756944444444443</v>
      </c>
      <c r="N142" s="51">
        <v>0.4698263888888889</v>
      </c>
      <c r="O142" s="51"/>
      <c r="P142" s="50">
        <v>0.4993055555555555</v>
      </c>
      <c r="Q142" s="50">
        <v>1.1430555555555557</v>
      </c>
      <c r="R142" s="50">
        <v>1.2131944444444445</v>
      </c>
      <c r="S142" s="52">
        <v>1.2722222222222221</v>
      </c>
      <c r="T142" s="47"/>
      <c r="U142" s="49">
        <f t="shared" si="11"/>
        <v>26</v>
      </c>
      <c r="V142" s="50">
        <v>0.2402662037037037</v>
      </c>
      <c r="W142" s="50">
        <v>0.3027662037037037</v>
      </c>
      <c r="X142" s="51">
        <v>0.47846643518518517</v>
      </c>
      <c r="Y142" s="51"/>
      <c r="Z142" s="50">
        <v>0.5090277777777777</v>
      </c>
      <c r="AA142" s="50">
        <v>1.1465277777777778</v>
      </c>
      <c r="AB142" s="50">
        <v>1.2166666666666668</v>
      </c>
      <c r="AC142" s="52">
        <v>1.2770833333333331</v>
      </c>
    </row>
    <row r="143" spans="1:29" ht="8.25" customHeight="1">
      <c r="A143" s="49">
        <f t="shared" si="9"/>
        <v>27</v>
      </c>
      <c r="B143" s="50">
        <v>0.2100115740740741</v>
      </c>
      <c r="C143" s="50">
        <v>0.2685763888888889</v>
      </c>
      <c r="D143" s="51">
        <v>0.46889467592592593</v>
      </c>
      <c r="E143" s="51"/>
      <c r="F143" s="50">
        <v>0.49722222222222223</v>
      </c>
      <c r="G143" s="50">
        <v>1.1569444444444446</v>
      </c>
      <c r="H143" s="50">
        <v>1.2277777777777779</v>
      </c>
      <c r="I143" s="52">
        <v>1.2840277777777778</v>
      </c>
      <c r="J143" s="47"/>
      <c r="K143" s="49">
        <f t="shared" si="10"/>
        <v>27</v>
      </c>
      <c r="L143" s="50">
        <v>0.22785879629629632</v>
      </c>
      <c r="M143" s="50">
        <v>0.2892013888888889</v>
      </c>
      <c r="N143" s="51">
        <v>0.47017939814814813</v>
      </c>
      <c r="O143" s="51"/>
      <c r="P143" s="50">
        <v>0.5</v>
      </c>
      <c r="Q143" s="50">
        <v>1.1430555555555557</v>
      </c>
      <c r="R143" s="50">
        <v>1.2125</v>
      </c>
      <c r="S143" s="52">
        <v>1.2722222222222221</v>
      </c>
      <c r="T143" s="47"/>
      <c r="U143" s="49">
        <f t="shared" si="11"/>
        <v>27</v>
      </c>
      <c r="V143" s="50">
        <v>0.24061342592592594</v>
      </c>
      <c r="W143" s="50">
        <v>0.30288194444444444</v>
      </c>
      <c r="X143" s="51">
        <v>0.47898726851851847</v>
      </c>
      <c r="Y143" s="51"/>
      <c r="Z143" s="50">
        <v>0.5090277777777777</v>
      </c>
      <c r="AA143" s="50">
        <v>1.1472222222222221</v>
      </c>
      <c r="AB143" s="50">
        <v>1.217361111111111</v>
      </c>
      <c r="AC143" s="52">
        <v>1.2770833333333331</v>
      </c>
    </row>
    <row r="144" spans="1:29" ht="8.25" customHeight="1">
      <c r="A144" s="49">
        <f t="shared" si="9"/>
        <v>28</v>
      </c>
      <c r="B144" s="50">
        <v>0.21054398148148148</v>
      </c>
      <c r="C144" s="50">
        <v>0.2691087962962963</v>
      </c>
      <c r="D144" s="51">
        <v>0.46881365740740744</v>
      </c>
      <c r="E144" s="51"/>
      <c r="F144" s="50">
        <v>0.49722222222222223</v>
      </c>
      <c r="G144" s="50">
        <v>1.15625</v>
      </c>
      <c r="H144" s="50">
        <v>1.2270833333333333</v>
      </c>
      <c r="I144" s="52">
        <v>1.2833333333333332</v>
      </c>
      <c r="J144" s="47"/>
      <c r="K144" s="49">
        <f t="shared" si="10"/>
        <v>28</v>
      </c>
      <c r="L144" s="50">
        <v>0.22810185185185183</v>
      </c>
      <c r="M144" s="50">
        <v>0.28944444444444445</v>
      </c>
      <c r="N144" s="51">
        <v>0.47030092592592593</v>
      </c>
      <c r="O144" s="51"/>
      <c r="P144" s="50">
        <v>0.5</v>
      </c>
      <c r="Q144" s="50">
        <v>1.1423611111111112</v>
      </c>
      <c r="R144" s="50">
        <v>1.2125</v>
      </c>
      <c r="S144" s="52">
        <v>1.2715277777777776</v>
      </c>
      <c r="T144" s="47"/>
      <c r="U144" s="49">
        <f t="shared" si="11"/>
        <v>28</v>
      </c>
      <c r="V144" s="50">
        <v>0.24096064814814813</v>
      </c>
      <c r="W144" s="50">
        <v>0.30322916666666666</v>
      </c>
      <c r="X144" s="51">
        <v>0.4791608796296296</v>
      </c>
      <c r="Y144" s="51"/>
      <c r="Z144" s="50">
        <v>0.5097222222222222</v>
      </c>
      <c r="AA144" s="50">
        <v>1.1472222222222221</v>
      </c>
      <c r="AB144" s="50">
        <v>1.217361111111111</v>
      </c>
      <c r="AC144" s="52">
        <v>1.2777777777777777</v>
      </c>
    </row>
    <row r="145" spans="1:29" ht="8.25" customHeight="1">
      <c r="A145" s="75">
        <f t="shared" si="9"/>
        <v>29</v>
      </c>
      <c r="B145" s="50">
        <v>0.2112962962962963</v>
      </c>
      <c r="C145" s="50">
        <v>0.2698611111111111</v>
      </c>
      <c r="D145" s="51">
        <v>0.46884259259259253</v>
      </c>
      <c r="E145" s="51"/>
      <c r="F145" s="50">
        <v>0.49722222222222223</v>
      </c>
      <c r="G145" s="50">
        <v>1.1555555555555554</v>
      </c>
      <c r="H145" s="50">
        <v>1.2263888888888888</v>
      </c>
      <c r="I145" s="52">
        <v>1.282638888888889</v>
      </c>
      <c r="J145" s="47"/>
      <c r="K145" s="49">
        <f t="shared" si="10"/>
        <v>29</v>
      </c>
      <c r="L145" s="50">
        <v>0.2280902777777778</v>
      </c>
      <c r="M145" s="50">
        <v>0.28943287037037035</v>
      </c>
      <c r="N145" s="51">
        <v>0.4702951388888889</v>
      </c>
      <c r="O145" s="51"/>
      <c r="P145" s="50">
        <v>0.5</v>
      </c>
      <c r="Q145" s="50">
        <v>1.1423611111111112</v>
      </c>
      <c r="R145" s="50">
        <v>1.2125</v>
      </c>
      <c r="S145" s="52">
        <v>1.2715277777777776</v>
      </c>
      <c r="T145" s="47"/>
      <c r="U145" s="49">
        <f t="shared" si="11"/>
        <v>29</v>
      </c>
      <c r="V145" s="50">
        <v>0.24106481481481482</v>
      </c>
      <c r="W145" s="50">
        <v>0.30333333333333334</v>
      </c>
      <c r="X145" s="51">
        <v>0.4795601851851852</v>
      </c>
      <c r="Y145" s="51"/>
      <c r="Z145" s="50">
        <v>0.5097222222222222</v>
      </c>
      <c r="AA145" s="50">
        <v>1.1479166666666667</v>
      </c>
      <c r="AB145" s="50">
        <v>1.2180555555555554</v>
      </c>
      <c r="AC145" s="52">
        <v>1.2784722222222222</v>
      </c>
    </row>
    <row r="146" spans="1:29" ht="8.25" customHeight="1">
      <c r="A146" s="75">
        <f t="shared" si="9"/>
        <v>30</v>
      </c>
      <c r="B146" s="76">
        <v>0.21180555555555555</v>
      </c>
      <c r="C146" s="76">
        <v>0.27060185185185187</v>
      </c>
      <c r="D146" s="77">
        <v>0.46875</v>
      </c>
      <c r="E146" s="77"/>
      <c r="F146" s="76">
        <v>0.49722222222222223</v>
      </c>
      <c r="G146" s="76">
        <v>1.1548611111111111</v>
      </c>
      <c r="H146" s="76">
        <v>1.2256944444444446</v>
      </c>
      <c r="I146" s="78">
        <v>1.2819444444444446</v>
      </c>
      <c r="J146" s="47"/>
      <c r="K146" s="49">
        <f t="shared" si="10"/>
        <v>30</v>
      </c>
      <c r="L146" s="50">
        <v>0.22908564814814814</v>
      </c>
      <c r="M146" s="50">
        <v>0.2906597222222222</v>
      </c>
      <c r="N146" s="51">
        <v>0.4707928240740741</v>
      </c>
      <c r="O146" s="51"/>
      <c r="P146" s="50">
        <v>0.5006944444444444</v>
      </c>
      <c r="Q146" s="50">
        <v>1.1423611111111112</v>
      </c>
      <c r="R146" s="50">
        <v>1.2125</v>
      </c>
      <c r="S146" s="52">
        <v>1.2715277777777776</v>
      </c>
      <c r="T146" s="47"/>
      <c r="U146" s="49">
        <f t="shared" si="11"/>
        <v>30</v>
      </c>
      <c r="V146" s="50">
        <v>0.24141203703703704</v>
      </c>
      <c r="W146" s="50">
        <v>0.30368055555555556</v>
      </c>
      <c r="X146" s="51">
        <v>0.4797337962962963</v>
      </c>
      <c r="Y146" s="51"/>
      <c r="Z146" s="50">
        <v>0.5104166666666666</v>
      </c>
      <c r="AA146" s="50">
        <v>1.1479166666666667</v>
      </c>
      <c r="AB146" s="50">
        <v>1.2180555555555554</v>
      </c>
      <c r="AC146" s="52">
        <v>1.2784722222222222</v>
      </c>
    </row>
    <row r="147" spans="1:29" ht="8.25" customHeight="1" thickBot="1">
      <c r="A147" s="56">
        <f t="shared" si="9"/>
        <v>31</v>
      </c>
      <c r="B147" s="57">
        <v>0.2125462962962963</v>
      </c>
      <c r="C147" s="57">
        <v>0.2713425925925926</v>
      </c>
      <c r="D147" s="58">
        <v>0.46877314814814813</v>
      </c>
      <c r="E147" s="58"/>
      <c r="F147" s="57">
        <v>0.49722222222222223</v>
      </c>
      <c r="G147" s="57">
        <v>1.1541666666666668</v>
      </c>
      <c r="H147" s="57">
        <v>1.225</v>
      </c>
      <c r="I147" s="59">
        <v>1.28125</v>
      </c>
      <c r="J147" s="47"/>
      <c r="K147" s="79"/>
      <c r="L147" s="80"/>
      <c r="M147" s="80"/>
      <c r="N147" s="80"/>
      <c r="O147" s="80"/>
      <c r="P147" s="80"/>
      <c r="Q147" s="80"/>
      <c r="R147" s="80"/>
      <c r="S147" s="81"/>
      <c r="T147" s="47"/>
      <c r="U147" s="56">
        <f t="shared" si="11"/>
        <v>31</v>
      </c>
      <c r="V147" s="57">
        <v>0.24151620370370372</v>
      </c>
      <c r="W147" s="57">
        <v>0.30378472222222225</v>
      </c>
      <c r="X147" s="58">
        <v>0.4801331018518519</v>
      </c>
      <c r="Y147" s="58"/>
      <c r="Z147" s="57">
        <v>0.5104166666666666</v>
      </c>
      <c r="AA147" s="57">
        <v>1.1486111111111112</v>
      </c>
      <c r="AB147" s="57">
        <v>1.21875</v>
      </c>
      <c r="AC147" s="59">
        <v>1.2791666666666668</v>
      </c>
    </row>
    <row r="148" spans="1:30" ht="4.5" customHeight="1">
      <c r="A148" s="82"/>
      <c r="B148" s="83"/>
      <c r="C148" s="83"/>
      <c r="D148" s="83"/>
      <c r="E148" s="83"/>
      <c r="F148" s="83"/>
      <c r="G148" s="83"/>
      <c r="H148" s="83"/>
      <c r="I148" s="84"/>
      <c r="J148" s="84"/>
      <c r="K148" s="85"/>
      <c r="L148" s="85"/>
      <c r="M148" s="85"/>
      <c r="N148" s="85"/>
      <c r="O148" s="85"/>
      <c r="P148" s="85"/>
      <c r="Q148" s="85"/>
      <c r="R148" s="85"/>
      <c r="S148" s="85"/>
      <c r="T148" s="86"/>
      <c r="U148" s="85"/>
      <c r="V148" s="85"/>
      <c r="W148" s="85"/>
      <c r="X148" s="85"/>
      <c r="Y148" s="85"/>
      <c r="Z148" s="85"/>
      <c r="AA148" s="85"/>
      <c r="AB148" s="85"/>
      <c r="AC148" s="85"/>
      <c r="AD148" s="65"/>
    </row>
    <row r="149" spans="1:29" s="90" customFormat="1" ht="24.75" hidden="1" thickBot="1" thickTop="1">
      <c r="A149" s="87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9"/>
    </row>
    <row r="150" spans="1:29" ht="12.75" hidden="1">
      <c r="A150" s="92"/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4"/>
      <c r="N150" s="95"/>
      <c r="O150" s="95"/>
      <c r="P150" s="95"/>
      <c r="Q150" s="85"/>
      <c r="R150" s="92"/>
      <c r="S150" s="93"/>
      <c r="T150" s="93"/>
      <c r="U150" s="93"/>
      <c r="V150" s="93"/>
      <c r="W150" s="93"/>
      <c r="X150" s="93"/>
      <c r="Y150" s="93"/>
      <c r="Z150" s="93"/>
      <c r="AA150" s="93"/>
      <c r="AB150" s="93"/>
      <c r="AC150" s="94"/>
    </row>
    <row r="151" spans="1:29" ht="14.25" hidden="1">
      <c r="A151" s="96"/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8"/>
      <c r="N151" s="99"/>
      <c r="O151" s="99"/>
      <c r="P151" s="99"/>
      <c r="Q151" s="85"/>
      <c r="R151" s="96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8"/>
    </row>
    <row r="152" spans="1:29" ht="14.25" hidden="1">
      <c r="A152" s="100"/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2"/>
      <c r="N152" s="99"/>
      <c r="O152" s="99"/>
      <c r="P152" s="99"/>
      <c r="Q152" s="85"/>
      <c r="R152" s="100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2"/>
    </row>
    <row r="153" spans="1:29" ht="15" customHeight="1">
      <c r="A153" s="103" t="str">
        <f>A79</f>
        <v>Please visit:     www.islamicacademy.org</v>
      </c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110"/>
      <c r="B174" s="110"/>
      <c r="C174" s="110"/>
      <c r="D174" s="110"/>
      <c r="E174" s="110"/>
      <c r="F174" s="110"/>
      <c r="G174" s="110"/>
      <c r="H174" s="110"/>
      <c r="I174" s="110"/>
      <c r="K174" s="110"/>
      <c r="L174" s="110"/>
      <c r="M174" s="110"/>
      <c r="N174" s="110"/>
      <c r="O174" s="110"/>
      <c r="P174" s="110"/>
      <c r="Q174" s="110"/>
      <c r="R174" s="110"/>
      <c r="S174" s="110"/>
    </row>
    <row r="175" spans="1:19" ht="12.75">
      <c r="A175" s="110"/>
      <c r="B175" s="110"/>
      <c r="C175" s="110"/>
      <c r="D175" s="110"/>
      <c r="E175" s="110"/>
      <c r="F175" s="110"/>
      <c r="G175" s="110"/>
      <c r="H175" s="110"/>
      <c r="I175" s="110"/>
      <c r="K175" s="110"/>
      <c r="L175" s="110"/>
      <c r="M175" s="110"/>
      <c r="N175" s="110"/>
      <c r="O175" s="110"/>
      <c r="P175" s="110"/>
      <c r="Q175" s="110"/>
      <c r="R175" s="110"/>
      <c r="S175" s="110"/>
    </row>
  </sheetData>
  <sheetProtection password="CC41" sheet="1" formatCells="0" formatColumns="0" formatRows="0" insertColumns="0" insertRows="0" insertHyperlinks="0" deleteColumns="0" deleteRows="0" sort="0" autoFilter="0" pivotTables="0"/>
  <mergeCells count="392">
    <mergeCell ref="N111:O111"/>
    <mergeCell ref="N112:O112"/>
    <mergeCell ref="N107:O107"/>
    <mergeCell ref="N108:O108"/>
    <mergeCell ref="N109:O109"/>
    <mergeCell ref="N110:O110"/>
    <mergeCell ref="N103:O103"/>
    <mergeCell ref="N105:O105"/>
    <mergeCell ref="N104:O104"/>
    <mergeCell ref="N106:O106"/>
    <mergeCell ref="N99:O99"/>
    <mergeCell ref="N100:O100"/>
    <mergeCell ref="N101:O101"/>
    <mergeCell ref="N102:O102"/>
    <mergeCell ref="N95:O95"/>
    <mergeCell ref="N96:O96"/>
    <mergeCell ref="N97:O97"/>
    <mergeCell ref="N98:O98"/>
    <mergeCell ref="N91:O91"/>
    <mergeCell ref="N92:O92"/>
    <mergeCell ref="N93:O93"/>
    <mergeCell ref="N94:O94"/>
    <mergeCell ref="N87:O87"/>
    <mergeCell ref="N88:O88"/>
    <mergeCell ref="N89:O89"/>
    <mergeCell ref="N90:O90"/>
    <mergeCell ref="N83:O83"/>
    <mergeCell ref="N84:O84"/>
    <mergeCell ref="N85:O85"/>
    <mergeCell ref="N86:O86"/>
    <mergeCell ref="N48:O48"/>
    <mergeCell ref="N47:O47"/>
    <mergeCell ref="N46:O46"/>
    <mergeCell ref="N45:O45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61:O61"/>
    <mergeCell ref="N60:O60"/>
    <mergeCell ref="N59:O59"/>
    <mergeCell ref="N58:O58"/>
    <mergeCell ref="N65:O65"/>
    <mergeCell ref="N64:O64"/>
    <mergeCell ref="N63:O63"/>
    <mergeCell ref="N62:O62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X13:Y13"/>
    <mergeCell ref="X12:Y12"/>
    <mergeCell ref="X11:Y11"/>
    <mergeCell ref="X10:Y10"/>
    <mergeCell ref="X17:Y17"/>
    <mergeCell ref="X16:Y16"/>
    <mergeCell ref="X15:Y15"/>
    <mergeCell ref="X14:Y14"/>
    <mergeCell ref="X21:Y21"/>
    <mergeCell ref="X20:Y20"/>
    <mergeCell ref="X19:Y19"/>
    <mergeCell ref="X18:Y18"/>
    <mergeCell ref="X25:Y25"/>
    <mergeCell ref="X24:Y24"/>
    <mergeCell ref="X23:Y23"/>
    <mergeCell ref="X22:Y22"/>
    <mergeCell ref="N9:O9"/>
    <mergeCell ref="N8:O8"/>
    <mergeCell ref="N7:O7"/>
    <mergeCell ref="X32:Y32"/>
    <mergeCell ref="X31:Y31"/>
    <mergeCell ref="X30:Y30"/>
    <mergeCell ref="X29:Y29"/>
    <mergeCell ref="X28:Y28"/>
    <mergeCell ref="X27:Y27"/>
    <mergeCell ref="X26:Y26"/>
    <mergeCell ref="N18:O18"/>
    <mergeCell ref="N17:O17"/>
    <mergeCell ref="N16:O16"/>
    <mergeCell ref="N15:O15"/>
    <mergeCell ref="N22:O22"/>
    <mergeCell ref="N21:O21"/>
    <mergeCell ref="N20:O20"/>
    <mergeCell ref="N19:O19"/>
    <mergeCell ref="N26:O26"/>
    <mergeCell ref="N25:O25"/>
    <mergeCell ref="N24:O24"/>
    <mergeCell ref="N23:O23"/>
    <mergeCell ref="N30:O30"/>
    <mergeCell ref="N29:O29"/>
    <mergeCell ref="N28:O28"/>
    <mergeCell ref="N27:O27"/>
    <mergeCell ref="N34:O34"/>
    <mergeCell ref="N33:O33"/>
    <mergeCell ref="N32:O32"/>
    <mergeCell ref="N31:O31"/>
    <mergeCell ref="X36:Y36"/>
    <mergeCell ref="X35:Y35"/>
    <mergeCell ref="X34:Y34"/>
    <mergeCell ref="X33:Y33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48:Y48"/>
    <mergeCell ref="X47:Y47"/>
    <mergeCell ref="X46:Y46"/>
    <mergeCell ref="X45:Y45"/>
    <mergeCell ref="X52:Y52"/>
    <mergeCell ref="X51:Y51"/>
    <mergeCell ref="X50:Y50"/>
    <mergeCell ref="X49:Y49"/>
    <mergeCell ref="X56:Y56"/>
    <mergeCell ref="X55:Y55"/>
    <mergeCell ref="X54:Y54"/>
    <mergeCell ref="X53:Y53"/>
    <mergeCell ref="X60:Y60"/>
    <mergeCell ref="X59:Y59"/>
    <mergeCell ref="X58:Y58"/>
    <mergeCell ref="X57:Y57"/>
    <mergeCell ref="X64:Y64"/>
    <mergeCell ref="X63:Y63"/>
    <mergeCell ref="X62:Y62"/>
    <mergeCell ref="X61:Y61"/>
    <mergeCell ref="X68:Y68"/>
    <mergeCell ref="X67:Y67"/>
    <mergeCell ref="X66:Y66"/>
    <mergeCell ref="X65:Y65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86:Y86"/>
    <mergeCell ref="X85:Y85"/>
    <mergeCell ref="X84:Y84"/>
    <mergeCell ref="X83:Y83"/>
    <mergeCell ref="X90:Y90"/>
    <mergeCell ref="X89:Y89"/>
    <mergeCell ref="X88:Y88"/>
    <mergeCell ref="X87:Y87"/>
    <mergeCell ref="X94:Y94"/>
    <mergeCell ref="X93:Y93"/>
    <mergeCell ref="X92:Y92"/>
    <mergeCell ref="X91:Y91"/>
    <mergeCell ref="X98:Y98"/>
    <mergeCell ref="X97:Y97"/>
    <mergeCell ref="X96:Y96"/>
    <mergeCell ref="X95:Y95"/>
    <mergeCell ref="X102:Y102"/>
    <mergeCell ref="X101:Y101"/>
    <mergeCell ref="X100:Y100"/>
    <mergeCell ref="X99:Y99"/>
    <mergeCell ref="X106:Y106"/>
    <mergeCell ref="X105:Y105"/>
    <mergeCell ref="X104:Y104"/>
    <mergeCell ref="X103:Y103"/>
    <mergeCell ref="X110:Y110"/>
    <mergeCell ref="X109:Y109"/>
    <mergeCell ref="X108:Y108"/>
    <mergeCell ref="X107:Y107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39:Y139"/>
    <mergeCell ref="X140:Y140"/>
    <mergeCell ref="X133:Y133"/>
    <mergeCell ref="X134:Y134"/>
    <mergeCell ref="X135:Y135"/>
    <mergeCell ref="X136:Y136"/>
    <mergeCell ref="X129:Y129"/>
    <mergeCell ref="X130:Y130"/>
    <mergeCell ref="X131:Y131"/>
    <mergeCell ref="X132:Y132"/>
    <mergeCell ref="X125:Y125"/>
    <mergeCell ref="X126:Y126"/>
    <mergeCell ref="X127:Y127"/>
    <mergeCell ref="X128:Y128"/>
    <mergeCell ref="X121:Y121"/>
    <mergeCell ref="X122:Y122"/>
    <mergeCell ref="X123:Y123"/>
    <mergeCell ref="X124:Y124"/>
    <mergeCell ref="X117:Y117"/>
    <mergeCell ref="X118:Y118"/>
    <mergeCell ref="X119:Y119"/>
    <mergeCell ref="X120:Y120"/>
    <mergeCell ref="N120:O120"/>
    <mergeCell ref="N119:O119"/>
    <mergeCell ref="N118:O118"/>
    <mergeCell ref="N117:O117"/>
    <mergeCell ref="N124:O124"/>
    <mergeCell ref="N123:O123"/>
    <mergeCell ref="N122:O122"/>
    <mergeCell ref="N121:O121"/>
    <mergeCell ref="N128:O128"/>
    <mergeCell ref="N127:O127"/>
    <mergeCell ref="N126:O126"/>
    <mergeCell ref="N125:O125"/>
    <mergeCell ref="N132:O132"/>
    <mergeCell ref="N131:O131"/>
    <mergeCell ref="N130:O130"/>
    <mergeCell ref="N129:O129"/>
    <mergeCell ref="N136:O136"/>
    <mergeCell ref="N135:O135"/>
    <mergeCell ref="N134:O134"/>
    <mergeCell ref="N133:O133"/>
    <mergeCell ref="N140:O140"/>
    <mergeCell ref="N139:O139"/>
    <mergeCell ref="N138:O138"/>
    <mergeCell ref="N137:O137"/>
    <mergeCell ref="N144:O144"/>
    <mergeCell ref="N143:O143"/>
    <mergeCell ref="N142:O142"/>
    <mergeCell ref="N141:O141"/>
    <mergeCell ref="D146:E146"/>
    <mergeCell ref="D147:E147"/>
    <mergeCell ref="N146:O146"/>
    <mergeCell ref="N145:O145"/>
    <mergeCell ref="D142:E142"/>
    <mergeCell ref="D143:E143"/>
    <mergeCell ref="D144:E144"/>
    <mergeCell ref="D145:E145"/>
    <mergeCell ref="D138:E138"/>
    <mergeCell ref="D139:E139"/>
    <mergeCell ref="D140:E140"/>
    <mergeCell ref="D141:E141"/>
    <mergeCell ref="D134:E134"/>
    <mergeCell ref="D135:E135"/>
    <mergeCell ref="D136:E136"/>
    <mergeCell ref="D137:E137"/>
    <mergeCell ref="D130:E130"/>
    <mergeCell ref="D131:E131"/>
    <mergeCell ref="D132:E132"/>
    <mergeCell ref="D133:E133"/>
    <mergeCell ref="D126:E126"/>
    <mergeCell ref="D127:E127"/>
    <mergeCell ref="D128:E128"/>
    <mergeCell ref="D129:E129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97:E97"/>
    <mergeCell ref="D98:E98"/>
    <mergeCell ref="D99:E99"/>
    <mergeCell ref="D100:E100"/>
    <mergeCell ref="D33:E33"/>
    <mergeCell ref="D34:E34"/>
    <mergeCell ref="D35:E35"/>
    <mergeCell ref="D36:E36"/>
    <mergeCell ref="D29:E29"/>
    <mergeCell ref="D30:E30"/>
    <mergeCell ref="D31:E31"/>
    <mergeCell ref="D32:E32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93:E93"/>
    <mergeCell ref="D94:E94"/>
    <mergeCell ref="D95:E95"/>
    <mergeCell ref="D96:E96"/>
    <mergeCell ref="D89:E89"/>
    <mergeCell ref="D90:E90"/>
    <mergeCell ref="D91:E91"/>
    <mergeCell ref="D92:E92"/>
    <mergeCell ref="D85:E85"/>
    <mergeCell ref="D86:E86"/>
    <mergeCell ref="D87:E87"/>
    <mergeCell ref="D88:E88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44:E44"/>
    <mergeCell ref="D43:E43"/>
    <mergeCell ref="D50:E50"/>
    <mergeCell ref="D49:E49"/>
    <mergeCell ref="D48:E48"/>
    <mergeCell ref="D47:E47"/>
    <mergeCell ref="D57:E57"/>
    <mergeCell ref="D55:E55"/>
    <mergeCell ref="D62:E62"/>
    <mergeCell ref="D61:E61"/>
    <mergeCell ref="D60:E60"/>
    <mergeCell ref="D59:E59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26:E26"/>
    <mergeCell ref="D27:E27"/>
    <mergeCell ref="D21:E21"/>
    <mergeCell ref="D22:E22"/>
    <mergeCell ref="D23:E23"/>
    <mergeCell ref="D24:E24"/>
    <mergeCell ref="D18:E18"/>
    <mergeCell ref="D19:E19"/>
    <mergeCell ref="D20:E20"/>
    <mergeCell ref="D25:E25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D17:E17"/>
    <mergeCell ref="A3:AC3"/>
    <mergeCell ref="A4:I4"/>
    <mergeCell ref="K4:T4"/>
    <mergeCell ref="U4:AC4"/>
    <mergeCell ref="N14:O14"/>
    <mergeCell ref="N13:O13"/>
    <mergeCell ref="N12:O12"/>
    <mergeCell ref="N11:O11"/>
    <mergeCell ref="N10:O10"/>
    <mergeCell ref="B2:C2"/>
    <mergeCell ref="D14:E14"/>
    <mergeCell ref="D15:E15"/>
    <mergeCell ref="D16:E16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Islamic Academy</dc:creator>
  <cp:keywords/>
  <dc:description/>
  <cp:lastModifiedBy>Islamic Academy</cp:lastModifiedBy>
  <dcterms:created xsi:type="dcterms:W3CDTF">2003-10-26T11:10:15Z</dcterms:created>
  <dcterms:modified xsi:type="dcterms:W3CDTF">2003-10-26T11:11:50Z</dcterms:modified>
  <cp:category/>
  <cp:version/>
  <cp:contentType/>
  <cp:contentStatus/>
</cp:coreProperties>
</file>